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hefs02\rates\A1 - Rate Making and Rate Defense\01 - Transmission\Formula - Informational Updates\T Model 2024\MPD\Data Requests\"/>
    </mc:Choice>
  </mc:AlternateContent>
  <xr:revisionPtr revIDLastSave="0" documentId="13_ncr:1_{06CA69F4-672E-4A52-82A4-487EACD1C8DF}" xr6:coauthVersionLast="47" xr6:coauthVersionMax="47" xr10:uidLastSave="{00000000-0000-0000-0000-000000000000}"/>
  <bookViews>
    <workbookView xWindow="-28920" yWindow="-120" windowWidth="29040" windowHeight="15840" xr2:uid="{85722B0D-CDEC-43FD-A624-2116E3C386B8}"/>
  </bookViews>
  <sheets>
    <sheet name="AEA 1-3" sheetId="1" r:id="rId1"/>
  </sheets>
  <definedNames>
    <definedName name="ID" localSheetId="0" hidden="1">"ee81a57b-d2df-4c39-9180-90290b311f0e"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<sst xmlns="http://schemas.openxmlformats.org/spreadsheetml/2006/main" count="21" uniqueCount="21">
  <si>
    <t>MPD 2023 Retail and Wholesale Transmission Revenues</t>
  </si>
  <si>
    <t>Wholesale</t>
  </si>
  <si>
    <t>Retail</t>
  </si>
  <si>
    <t>Retail Class Details</t>
  </si>
  <si>
    <t>A - Residential</t>
  </si>
  <si>
    <t>AH - Home Heating Eco</t>
  </si>
  <si>
    <t>AHN - Home Heating Eco - New</t>
  </si>
  <si>
    <t>C - Business Eco</t>
  </si>
  <si>
    <t>C2 - Business Heating Eco</t>
  </si>
  <si>
    <t>D2 - Municipal Pumping Service</t>
  </si>
  <si>
    <t>F - Agricultural Produce Storage Rate</t>
  </si>
  <si>
    <t>SNO - Snow Making</t>
  </si>
  <si>
    <t>ES - Medium Power Secondary</t>
  </si>
  <si>
    <t>EP - Medium Power Primary</t>
  </si>
  <si>
    <t>SL - Street Lighting</t>
  </si>
  <si>
    <t>T - Outdoor Area Lighting</t>
  </si>
  <si>
    <t>SL2 - Municipal Street Lighting</t>
  </si>
  <si>
    <t>EPT - Large Power Primary</t>
  </si>
  <si>
    <t>EST - Large Power Secondary</t>
  </si>
  <si>
    <t>HT - Transmission Power</t>
  </si>
  <si>
    <t>ST - Subtransmisison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</si>
</sst>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" xfId="0" applyFont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left" indent="1"/>
    </xf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A204-D9F8-475D-8D3D-E15281DE789E}">
  <dimension ref="A1:B21"/>
  <sheetViews>
    <sheetView tabSelected="1" workbookViewId="0">
      <selection activeCell="E10" sqref="E10"/>
    </sheetView>
  </sheetViews>
  <sheetFormatPr defaultRowHeight="15"/>
  <cols>
    <col min="1" max="1" width="51.5703125" bestFit="1" customWidth="1"/>
    <col min="2" max="2" width="15.28515625" bestFit="1" customWidth="1"/>
    <col min="3" max="3" width="12.5703125" bestFit="1" customWidth="1"/>
  </cols>
  <sheetData>
    <row r="1" spans="1:2">
      <c r="A1" s="4" t="s">
        <v>0</v>
      </c>
      <c r="B1" s="4">
        <v>2023</v>
      </c>
    </row>
    <row r="2" spans="1:2">
      <c r="A2" s="6" t="s">
        <v>1</v>
      </c>
      <c r="B2" s="1">
        <v>888749</v>
      </c>
    </row>
    <row r="3" spans="1:2">
      <c r="A3" s="4" t="s">
        <v>2</v>
      </c>
      <c r="B3" s="5">
        <f>SUM(B5:B21)</f>
        <v>14502785.040799506</v>
      </c>
    </row>
    <row r="4" spans="1:2">
      <c r="A4" s="3" t="s">
        <v>3</v>
      </c>
    </row>
    <row r="5" spans="1:2">
      <c r="A5" s="2" t="s">
        <v>4</v>
      </c>
      <c r="B5" s="1">
        <v>3334648.3039426082</v>
      </c>
    </row>
    <row r="6" spans="1:2">
      <c r="A6" s="2" t="s">
        <v>5</v>
      </c>
      <c r="B6" s="1">
        <v>497548.31380238011</v>
      </c>
    </row>
    <row r="7" spans="1:2">
      <c r="A7" s="2" t="s">
        <v>6</v>
      </c>
      <c r="B7" s="1">
        <v>1027146.410709101</v>
      </c>
    </row>
    <row r="8" spans="1:2">
      <c r="A8" s="2" t="s">
        <v>7</v>
      </c>
      <c r="B8" s="1">
        <v>3452822.9812948699</v>
      </c>
    </row>
    <row r="9" spans="1:2">
      <c r="A9" s="2" t="s">
        <v>8</v>
      </c>
      <c r="B9" s="1">
        <v>7407</v>
      </c>
    </row>
    <row r="10" spans="1:2">
      <c r="A10" s="2" t="s">
        <v>9</v>
      </c>
      <c r="B10" s="1">
        <v>78215.609908591985</v>
      </c>
    </row>
    <row r="11" spans="1:2">
      <c r="A11" s="2" t="s">
        <v>10</v>
      </c>
      <c r="B11" s="1">
        <v>125241.03925550202</v>
      </c>
    </row>
    <row r="12" spans="1:2">
      <c r="A12" s="2" t="s">
        <v>11</v>
      </c>
      <c r="B12" s="1">
        <v>9214.0214433550027</v>
      </c>
    </row>
    <row r="13" spans="1:2">
      <c r="A13" s="2" t="s">
        <v>12</v>
      </c>
      <c r="B13" s="1">
        <v>1339051.5497701317</v>
      </c>
    </row>
    <row r="14" spans="1:2">
      <c r="A14" s="2" t="s">
        <v>13</v>
      </c>
      <c r="B14" s="1">
        <v>214119.27582144999</v>
      </c>
    </row>
    <row r="15" spans="1:2">
      <c r="A15" s="2" t="s">
        <v>14</v>
      </c>
      <c r="B15" s="1">
        <v>5817.7687384059873</v>
      </c>
    </row>
    <row r="16" spans="1:2">
      <c r="A16" s="2" t="s">
        <v>15</v>
      </c>
      <c r="B16" s="1">
        <v>10083.06343794894</v>
      </c>
    </row>
    <row r="17" spans="1:2">
      <c r="A17" s="2" t="s">
        <v>16</v>
      </c>
      <c r="B17" s="1">
        <v>2653.2387320690004</v>
      </c>
    </row>
    <row r="18" spans="1:2">
      <c r="A18" s="2" t="s">
        <v>17</v>
      </c>
      <c r="B18" s="1">
        <v>483721.52166104002</v>
      </c>
    </row>
    <row r="19" spans="1:2">
      <c r="A19" s="2" t="s">
        <v>18</v>
      </c>
      <c r="B19" s="1">
        <v>256234.09706363</v>
      </c>
    </row>
    <row r="20" spans="1:2">
      <c r="A20" s="2" t="s">
        <v>19</v>
      </c>
      <c r="B20" s="1">
        <v>2696659.8381200498</v>
      </c>
    </row>
    <row r="21" spans="1:2">
      <c r="A21" s="7" t="s">
        <v>20</v>
      </c>
      <c r="B21" s="8">
        <v>962201.00709837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OLESNIEWICZ, TIMOTHY</DisplayName>
        <AccountId>37</AccountId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D03BE-E1E8-4DD8-AC9D-E77FD265EE69}"/>
</file>

<file path=customXml/itemProps2.xml><?xml version="1.0" encoding="utf-8"?>
<ds:datastoreItem xmlns:ds="http://schemas.openxmlformats.org/officeDocument/2006/customXml" ds:itemID="{1E46B534-9467-478F-83B6-0FDA047B404F}"/>
</file>

<file path=customXml/itemProps3.xml><?xml version="1.0" encoding="utf-8"?>
<ds:datastoreItem xmlns:ds="http://schemas.openxmlformats.org/officeDocument/2006/customXml" ds:itemID="{FE53C6D8-4A4C-4BDD-855E-03AF2DDA6C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Versant Power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OLESNIEWICZ, TIMOTHY</dc:creator>
  <cp:keywords/>
  <dc:description/>
  <cp:lastModifiedBy>CHAHLEY, Kris</cp:lastModifiedBy>
  <cp:revision/>
  <dcterms:created xsi:type="dcterms:W3CDTF">2024-07-03T13:01:40Z</dcterms:created>
  <dcterms:modified xsi:type="dcterms:W3CDTF">2024-07-08T20:14:46Z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