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328"/>
  <x:workbookPr defaultThemeVersion="123820"/>
  <mc:AlternateContent xmlns:mc="http://schemas.openxmlformats.org/markup-compatibility/2006">
    <mc:Choice Requires="x15">
      <x15ac:absPath xmlns:x15ac="http://schemas.microsoft.com/office/spreadsheetml/2010/11/ac" url="https://versantpower.sharepoint.com/sites/Filings/Shared Documents/OATT Update Filings and Formula Rate Changes/BHD 2024 Update (for 2025 charges)/Data Requests/CA-BHD-2/"/>
    </mc:Choice>
  </mc:AlternateContent>
  <xr:revisionPtr revIDLastSave="2" documentId="13_ncr:1_{586E0510-095C-49ED-AF52-BC01D3EFFA51}" xr6:coauthVersionLast="47" xr6:coauthVersionMax="47" xr10:uidLastSave="{F1FDED26-4F31-4F8E-92C9-31F184586410}"/>
  <x:bookViews>
    <x:workbookView xWindow="-120" yWindow="-120" windowWidth="29040" windowHeight="15840" activeTab="14" xr2:uid="{00000000-000D-0000-FFFF-FFFF00000000}"/>
  </x:bookViews>
  <x:sheets>
    <x:sheet name="Project Names" sheetId="17" r:id="rId1"/>
    <x:sheet name="561.1" sheetId="1" r:id="rId2"/>
    <x:sheet name="561.4" sheetId="16" r:id="rId3"/>
    <x:sheet name="561.5" sheetId="2" r:id="rId4"/>
    <x:sheet name="562" sheetId="4" r:id="rId5"/>
    <x:sheet name="563" sheetId="5" r:id="rId6"/>
    <x:sheet name="564" sheetId="6" r:id="rId7"/>
    <x:sheet name="565" sheetId="7" r:id="rId8"/>
    <x:sheet name="566" sheetId="9" r:id="rId9"/>
    <x:sheet name="568" sheetId="12" r:id="rId10"/>
    <x:sheet name="569" sheetId="13" r:id="rId11"/>
    <x:sheet name="570" sheetId="11" r:id="rId12"/>
    <x:sheet name="571" sheetId="10" r:id="rId13"/>
    <x:sheet name="572" sheetId="14" r:id="rId14"/>
    <x:sheet name="573" sheetId="15" r:id="rId15"/>
  </x:sheets>
  <x:definedNames>
    <x:definedName name="_xlnm._FilterDatabase" localSheetId="1" hidden="1">'561.1'!$A$1:$I$221</x:definedName>
    <x:definedName name="ID" localSheetId="1" hidden="1">"5e83aa82-6663-4fc4-afab-7f8134471ed0"</x:definedName>
    <x:definedName name="ID" localSheetId="2" hidden="1">"f3a866a5-007f-42db-97fd-c99519433bac"</x:definedName>
    <x:definedName name="ID" localSheetId="3" hidden="1">"5394f770-1018-4e20-802a-5123f12de899"</x:definedName>
    <x:definedName name="ID" localSheetId="4" hidden="1">"f7dfa8a6-6786-47c4-988b-532d5c7a9192"</x:definedName>
    <x:definedName name="ID" localSheetId="5" hidden="1">"7c786a05-6875-40dc-9aa3-588dfe4d3993"</x:definedName>
    <x:definedName name="ID" localSheetId="6" hidden="1">"e3a00dab-799c-45c9-85c6-2c2cef46cbcc"</x:definedName>
    <x:definedName name="ID" localSheetId="7" hidden="1">"790d8321-34ab-4c9a-926d-61288193d492"</x:definedName>
    <x:definedName name="ID" localSheetId="8" hidden="1">"1a9448ca-8468-4d3e-9356-27c30ac1b5fe"</x:definedName>
    <x:definedName name="ID" localSheetId="9" hidden="1">"b1e5e688-69e1-405c-a959-56aaf2d62972"</x:definedName>
    <x:definedName name="ID" localSheetId="10" hidden="1">"59850b95-0557-496f-936e-608bbb241f43"</x:definedName>
    <x:definedName name="ID" localSheetId="11" hidden="1">"ac5b87df-d009-4c01-80e8-45cf2dd630b4"</x:definedName>
    <x:definedName name="ID" localSheetId="12" hidden="1">"42f958c4-a8e4-4b5a-8be8-e8f971ceb85f"</x:definedName>
    <x:definedName name="ID" localSheetId="13" hidden="1">"a8967ba0-0b4e-4888-a123-dd5c8a70089d"</x:definedName>
    <x:definedName name="ID" localSheetId="14" hidden="1">"8e8bf298-487c-4ecc-98a0-9f0707852ab9"</x:definedName>
    <x:definedName name="ID" localSheetId="0" hidden="1">"dba3ef78-2cea-4896-b4b6-e9816b4f8ab2"</x:definedName>
  </x:definedNames>
  <x:calcPr calcId="191028"/>
  <x:webPublishing codePage="1252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195" i="7" l="1"/>
  <x:c r="H192" i="7"/>
  <x:c r="H19" i="16"/>
  <x:c r="H15" i="16"/>
  <x:c r="H221" i="1"/>
  <x:c r="H220" i="1"/>
  <x:c r="H223" i="1" s="1"/>
  <x:c r="H226" i="1" s="1"/>
  <x:c r="H48" i="2"/>
  <x:c r="H45" i="2"/>
  <x:c r="H19" i="9"/>
  <x:c r="H19" i="6"/>
  <x:c r="H19" i="5"/>
  <x:c r="H19" i="4"/>
  <x:c r="H250" i="10"/>
  <x:c r="H247" i="10"/>
  <x:c r="H19" i="12"/>
  <x:c r="H19" i="13"/>
  <x:c r="H19" i="11"/>
  <x:c r="H19" i="14"/>
  <x:c r="H19" i="15"/>
  <x:c r="H16" i="16" l="1"/>
</x:calcChain>
</file>

<file path=xl/sharedStrings.xml><?xml version="1.0" encoding="utf-8"?>
<x:sst xmlns:x="http://schemas.openxmlformats.org/spreadsheetml/2006/main" count="6198" uniqueCount="517">
  <x:si>
    <x:t>Project Number</x:t>
  </x:si>
  <x:si>
    <x:t>Project Names</x:t>
  </x:si>
  <x:si>
    <x:t>2002</x:t>
  </x:si>
  <x:si>
    <x:t>MPS System Operations</x:t>
  </x:si>
  <x:si>
    <x:t>2151</x:t>
  </x:si>
  <x:si>
    <x:t>MPS OASIS</x:t>
  </x:si>
  <x:si>
    <x:t>4664</x:t>
  </x:si>
  <x:si>
    <x:t>OASIS</x:t>
  </x:si>
  <x:si>
    <x:t>4667</x:t>
  </x:si>
  <x:si>
    <x:t>System Operations</x:t>
  </x:si>
  <x:si>
    <x:t>9999</x:t>
  </x:si>
  <x:si>
    <x:t>N/A</x:t>
  </x:si>
  <x:si>
    <x:t>108F</x:t>
  </x:si>
  <x:si>
    <x:t>Integrated System Planning</x:t>
  </x:si>
  <x:si>
    <x:t>YEAR</x:t>
  </x:si>
  <x:si>
    <x:t>MONTH</x:t>
  </x:si>
  <x:si>
    <x:t>SOURCE</x:t>
  </x:si>
  <x:si>
    <x:t>VENDOR</x:t>
  </x:si>
  <x:si>
    <x:t>PROJECT</x:t>
  </x:si>
  <x:si>
    <x:t>Task</x:t>
  </x:si>
  <x:si>
    <x:t>DESCRIPTION</x:t>
  </x:si>
  <x:si>
    <x:t>DOLLARS</x:t>
  </x:si>
  <x:si>
    <x:t>JOURNAL</x:t>
  </x:si>
  <x:si>
    <x:t>FERC:  56101                    Beginning Month:  01                    Ending Month:  12                    Company:  01</x:t>
  </x:si>
  <x:si>
    <x:t>2023</x:t>
  </x:si>
  <x:si>
    <x:t>01</x:t>
  </x:si>
  <x:si>
    <x:t>AP</x:t>
  </x:si>
  <x:si>
    <x:t>CENTRAL MAINE POWER COMPANY</x:t>
  </x:si>
  <x:si>
    <x:t>540</x:t>
  </x:si>
  <x:si>
    <x:t>2023 BPO</x:t>
  </x:si>
  <x:si>
    <x:t>545519</x:t>
  </x:si>
  <x:si>
    <x:t>CHARTER COMMUNICATIONS HOLDING</x:t>
  </x:si>
  <x:si>
    <x:t>546542</x:t>
  </x:si>
  <x:si>
    <x:t>JOHN GREAVES</x:t>
  </x:si>
  <x:si>
    <x:t>2330 Meals Exp Supp Inv</x:t>
  </x:si>
  <x:si>
    <x:t>546647</x:t>
  </x:si>
  <x:si>
    <x:t>PR</x:t>
  </x:si>
  <x:si>
    <x:t>Labor</x:t>
  </x:si>
  <x:si>
    <x:t>PR0001</x:t>
  </x:si>
  <x:si>
    <x:t>IN</x:t>
  </x:si>
  <x:si>
    <x:t>GLOVES WINTER, MEDIUM, KINCO #</x:t>
  </x:si>
  <x:si>
    <x:t>IN0001</x:t>
  </x:si>
  <x:si>
    <x:t>GLOVES WORK, 2"" CUFF, KUNZ #8</x:t>
  </x:si>
  <x:si>
    <x:t>GLOVES, SUPERIOR ENDURA GOATSK</x:t>
  </x:si>
  <x:si>
    <x:t>HELMET, KNIT CAP N-FERNO, HRC</x:t>
  </x:si>
  <x:si>
    <x:t>P/C GRIP-X, WINTER WALKING LAR</x:t>
  </x:si>
  <x:si>
    <x:t>P/C GRIP-X, WINTER WALKING X-L</x:t>
  </x:si>
  <x:si>
    <x:t>P/C STABILICERS, LARGE, #32-L</x:t>
  </x:si>
  <x:si>
    <x:t>P/C STABILICERS, MEDIUM, #32-M</x:t>
  </x:si>
  <x:si>
    <x:t>02</x:t>
  </x:si>
  <x:si>
    <x:t>548040</x:t>
  </x:si>
  <x:si>
    <x:t>HSI WORKPLACE COMPLIANCE SOLUT</x:t>
  </x:si>
  <x:si>
    <x:t>NERC TRAINING SOR</x:t>
  </x:si>
  <x:si>
    <x:t>549152</x:t>
  </x:si>
  <x:si>
    <x:t>549153</x:t>
  </x:si>
  <x:si>
    <x:t>GLOVES WINTER, X-LARGE, KINCO</x:t>
  </x:si>
  <x:si>
    <x:t>03</x:t>
  </x:si>
  <x:si>
    <x:t>550082</x:t>
  </x:si>
  <x:si>
    <x:t>551424</x:t>
  </x:si>
  <x:si>
    <x:t>551425</x:t>
  </x:si>
  <x:si>
    <x:t>550076</x:t>
  </x:si>
  <x:si>
    <x:t>550077</x:t>
  </x:si>
  <x:si>
    <x:t>551551</x:t>
  </x:si>
  <x:si>
    <x:t>2320 Mileage</x:t>
  </x:si>
  <x:si>
    <x:t>551535</x:t>
  </x:si>
  <x:si>
    <x:t>REED, BRADLEY R</x:t>
  </x:si>
  <x:si>
    <x:t>551509</x:t>
  </x:si>
  <x:si>
    <x:t>GLASSES CLEANER, TOWELETTES, F</x:t>
  </x:si>
  <x:si>
    <x:t>GLOVES WORK, 2"" CUFF, SIZE 10</x:t>
  </x:si>
  <x:si>
    <x:t>GLOVES WORK, 2"" CUFF, SIZE 11</x:t>
  </x:si>
  <x:si>
    <x:t>GLOVES WORK, 2"" CUFF, SIZE 9,</x:t>
  </x:si>
  <x:si>
    <x:t>GLOVES, YOUNGSTOWN FR MECHANIC</x:t>
  </x:si>
  <x:si>
    <x:t>04</x:t>
  </x:si>
  <x:si>
    <x:t>BANGOR WINLECTRIC COMPANY</x:t>
  </x:si>
  <x:si>
    <x:t>552771</x:t>
  </x:si>
  <x:si>
    <x:t>CAREY, ADAM J</x:t>
  </x:si>
  <x:si>
    <x:t>2310 Training Mtls</x:t>
  </x:si>
  <x:si>
    <x:t>552362</x:t>
  </x:si>
  <x:si>
    <x:t>552050</x:t>
  </x:si>
  <x:si>
    <x:t>552734</x:t>
  </x:si>
  <x:si>
    <x:t>2730 Office Supplies</x:t>
  </x:si>
  <x:si>
    <x:t>553336</x:t>
  </x:si>
  <x:si>
    <x:t>553302</x:t>
  </x:si>
  <x:si>
    <x:t>GLASSES, SMOKE, SMITH &amp; WESSON</x:t>
  </x:si>
  <x:si>
    <x:t>GLOVE PROTECTORS, L/V INSULATI</x:t>
  </x:si>
  <x:si>
    <x:t>GLOVES WORK, SUMMER, 2"" CUFF,</x:t>
  </x:si>
  <x:si>
    <x:t>GLOVES, YOUNGSTOWN FR 4000, CO</x:t>
  </x:si>
  <x:si>
    <x:t>INSECT REPELLENT, RAINBOW TICK</x:t>
  </x:si>
  <x:si>
    <x:t>LIGHTS BULB &amp; REFLECTOR, FOR U</x:t>
  </x:si>
  <x:si>
    <x:t>05</x:t>
  </x:si>
  <x:si>
    <x:t>554013</x:t>
  </x:si>
  <x:si>
    <x:t>555374</x:t>
  </x:si>
  <x:si>
    <x:t>554110</x:t>
  </x:si>
  <x:si>
    <x:t>2810 Fees/Dues/Pnlty</x:t>
  </x:si>
  <x:si>
    <x:t>554656</x:t>
  </x:si>
  <x:si>
    <x:t>555059</x:t>
  </x:si>
  <x:si>
    <x:t>2790 Office Equip</x:t>
  </x:si>
  <x:si>
    <x:t>06</x:t>
  </x:si>
  <x:si>
    <x:t>556555</x:t>
  </x:si>
  <x:si>
    <x:t>556737</x:t>
  </x:si>
  <x:si>
    <x:t>556738</x:t>
  </x:si>
  <x:si>
    <x:t>SALES TAXNERC TRAINING SOR</x:t>
  </x:si>
  <x:si>
    <x:t>557206</x:t>
  </x:si>
  <x:si>
    <x:t>07</x:t>
  </x:si>
  <x:si>
    <x:t>558371</x:t>
  </x:si>
  <x:si>
    <x:t>558312</x:t>
  </x:si>
  <x:si>
    <x:t>558757</x:t>
  </x:si>
  <x:si>
    <x:t>558230</x:t>
  </x:si>
  <x:si>
    <x:t>08</x:t>
  </x:si>
  <x:si>
    <x:t>559582</x:t>
  </x:si>
  <x:si>
    <x:t>561263</x:t>
  </x:si>
  <x:si>
    <x:t>560568</x:t>
  </x:si>
  <x:si>
    <x:t>TOWELS ROLL, MONT ROYAL #KRU01</x:t>
  </x:si>
  <x:si>
    <x:t>09</x:t>
  </x:si>
  <x:si>
    <x:t>562182</x:t>
  </x:si>
  <x:si>
    <x:t>563423</x:t>
  </x:si>
  <x:si>
    <x:t>563408</x:t>
  </x:si>
  <x:si>
    <x:t>562375</x:t>
  </x:si>
  <x:si>
    <x:t>10</x:t>
  </x:si>
  <x:si>
    <x:t>564994</x:t>
  </x:si>
  <x:si>
    <x:t>564445</x:t>
  </x:si>
  <x:si>
    <x:t>2340 Other Emp Exp</x:t>
  </x:si>
  <x:si>
    <x:t>564174</x:t>
  </x:si>
  <x:si>
    <x:t>565168</x:t>
  </x:si>
  <x:si>
    <x:t>11</x:t>
  </x:si>
  <x:si>
    <x:t>566697</x:t>
  </x:si>
  <x:si>
    <x:t>566701</x:t>
  </x:si>
  <x:si>
    <x:t>566005</x:t>
  </x:si>
  <x:si>
    <x:t>565995</x:t>
  </x:si>
  <x:si>
    <x:t>565996</x:t>
  </x:si>
  <x:si>
    <x:t>OP</x:t>
  </x:si>
  <x:si>
    <x:t>REIMBURSEMENT FOR ACCIDENTIAL</x:t>
  </x:si>
  <x:si>
    <x:t>OP0001</x:t>
  </x:si>
  <x:si>
    <x:t>12</x:t>
  </x:si>
  <x:si>
    <x:t>567817</x:t>
  </x:si>
  <x:si>
    <x:t>569713</x:t>
  </x:si>
  <x:si>
    <x:t>567739</x:t>
  </x:si>
  <x:si>
    <x:t>568914</x:t>
  </x:si>
  <x:si>
    <x:t>567449</x:t>
  </x:si>
  <x:si>
    <x:t>568889</x:t>
  </x:si>
  <x:si>
    <x:t>568890</x:t>
  </x:si>
  <x:si>
    <x:t>568891</x:t>
  </x:si>
  <x:si>
    <x:t>GL</x:t>
  </x:si>
  <x:si>
    <x:t>999</x:t>
  </x:si>
  <x:si>
    <x:t>S&amp;T ALLOCATIONS</x:t>
  </x:si>
  <x:si>
    <x:t>S&amp;T AL</x:t>
  </x:si>
  <x:si>
    <x:t>S&amp;T Allocations</x:t>
  </x:si>
  <x:si>
    <x:t>SJ0708</x:t>
  </x:si>
  <x:si>
    <x:t>56101</x:t>
  </x:si>
  <x:si>
    <x:t>FERC:  56102                    Beginning Month:  01                    Ending Month:  12                    Company:  01</x:t>
  </x:si>
  <x:si>
    <x:t>ALGONQUIN TINKER GEN CO</x:t>
  </x:si>
  <x:si>
    <x:t>546006</x:t>
  </x:si>
  <x:si>
    <x:t>NB POWER</x:t>
  </x:si>
  <x:si>
    <x:t>546524</x:t>
  </x:si>
  <x:si>
    <x:t>548560</x:t>
  </x:si>
  <x:si>
    <x:t>NERC TRAINING NOR</x:t>
  </x:si>
  <x:si>
    <x:t>548561</x:t>
  </x:si>
  <x:si>
    <x:t>547546</x:t>
  </x:si>
  <x:si>
    <x:t>548695</x:t>
  </x:si>
  <x:si>
    <x:t>550166</x:t>
  </x:si>
  <x:si>
    <x:t>550075</x:t>
  </x:si>
  <x:si>
    <x:t>549721</x:t>
  </x:si>
  <x:si>
    <x:t>550809</x:t>
  </x:si>
  <x:si>
    <x:t>551718</x:t>
  </x:si>
  <x:si>
    <x:t>551510</x:t>
  </x:si>
  <x:si>
    <x:t>552921</x:t>
  </x:si>
  <x:si>
    <x:t>552979</x:t>
  </x:si>
  <x:si>
    <x:t>554014</x:t>
  </x:si>
  <x:si>
    <x:t>555093</x:t>
  </x:si>
  <x:si>
    <x:t>553844</x:t>
  </x:si>
  <x:si>
    <x:t>554895</x:t>
  </x:si>
  <x:si>
    <x:t>555567</x:t>
  </x:si>
  <x:si>
    <x:t>2320 Travel Exp Supp Inv</x:t>
  </x:si>
  <x:si>
    <x:t>556538</x:t>
  </x:si>
  <x:si>
    <x:t>556786</x:t>
  </x:si>
  <x:si>
    <x:t>KNOX, Mr. WALTER S</x:t>
  </x:si>
  <x:si>
    <x:t>556348</x:t>
  </x:si>
  <x:si>
    <x:t>556811</x:t>
  </x:si>
  <x:si>
    <x:t>558372</x:t>
  </x:si>
  <x:si>
    <x:t>557663</x:t>
  </x:si>
  <x:si>
    <x:t>558594</x:t>
  </x:si>
  <x:si>
    <x:t>560633</x:t>
  </x:si>
  <x:si>
    <x:t>561159</x:t>
  </x:si>
  <x:si>
    <x:t>559573</x:t>
  </x:si>
  <x:si>
    <x:t>561403</x:t>
  </x:si>
  <x:si>
    <x:t>THOMAS GREAVES</x:t>
  </x:si>
  <x:si>
    <x:t>559731</x:t>
  </x:si>
  <x:si>
    <x:t>562537</x:t>
  </x:si>
  <x:si>
    <x:t>563194</x:t>
  </x:si>
  <x:si>
    <x:t>564462</x:t>
  </x:si>
  <x:si>
    <x:t>564092</x:t>
  </x:si>
  <x:si>
    <x:t>564093</x:t>
  </x:si>
  <x:si>
    <x:t>564538</x:t>
  </x:si>
  <x:si>
    <x:t>566266</x:t>
  </x:si>
  <x:si>
    <x:t>565870</x:t>
  </x:si>
  <x:si>
    <x:t>566755</x:t>
  </x:si>
  <x:si>
    <x:t>566754</x:t>
  </x:si>
  <x:si>
    <x:t>565546</x:t>
  </x:si>
  <x:si>
    <x:t>566461</x:t>
  </x:si>
  <x:si>
    <x:t>NELSON, HEATHER M</x:t>
  </x:si>
  <x:si>
    <x:t>567456</x:t>
  </x:si>
  <x:si>
    <x:t>567779</x:t>
  </x:si>
  <x:si>
    <x:t>CLAUDE BROWN</x:t>
  </x:si>
  <x:si>
    <x:t>569826</x:t>
  </x:si>
  <x:si>
    <x:t>567772</x:t>
  </x:si>
  <x:si>
    <x:t>567540</x:t>
  </x:si>
  <x:si>
    <x:t>56102</x:t>
  </x:si>
  <x:si>
    <x:t>Total</x:t>
  </x:si>
  <x:si>
    <x:t>FF1</x:t>
  </x:si>
  <x:si>
    <x:t>FERC:  56104                    Beginning Month:  01                    Ending Month:  12                    Company:  01</x:t>
  </x:si>
  <x:si>
    <x:t>NORTHERN MAINE INDEPENDENT</x:t>
  </x:si>
  <x:si>
    <x:t>546523</x:t>
  </x:si>
  <x:si>
    <x:t>548692</x:t>
  </x:si>
  <x:si>
    <x:t>550812</x:t>
  </x:si>
  <x:si>
    <x:t>552978</x:t>
  </x:si>
  <x:si>
    <x:t>554896</x:t>
  </x:si>
  <x:si>
    <x:t>556846</x:t>
  </x:si>
  <x:si>
    <x:t>558592</x:t>
  </x:si>
  <x:si>
    <x:t>560582</x:t>
  </x:si>
  <x:si>
    <x:t>562815</x:t>
  </x:si>
  <x:si>
    <x:t>564537</x:t>
  </x:si>
  <x:si>
    <x:t>566463</x:t>
  </x:si>
  <x:si>
    <x:t>568983</x:t>
  </x:si>
  <x:si>
    <x:t>FERC:  56150                    Beginning Month:  01                    Ending Month:  12                    Company:  01</x:t>
  </x:si>
  <x:si>
    <x:t>LISA MARTIN</x:t>
  </x:si>
  <x:si>
    <x:t>100</x:t>
  </x:si>
  <x:si>
    <x:t>545724</x:t>
  </x:si>
  <x:si>
    <x:t>548786</x:t>
  </x:si>
  <x:si>
    <x:t>56150</x:t>
  </x:si>
  <x:si>
    <x:t>FERC:  56151                    Beginning Month:  01                    Ending Month:  12                    Company:  01</x:t>
  </x:si>
  <x:si>
    <x:t>CONCENTRIC ENERGY ADVISORS INC</x:t>
  </x:si>
  <x:si>
    <x:t>200</x:t>
  </x:si>
  <x:si>
    <x:t>2022 Integrated System Plannin</x:t>
  </x:si>
  <x:si>
    <x:t>545673</x:t>
  </x:si>
  <x:si>
    <x:t>547045</x:t>
  </x:si>
  <x:si>
    <x:t>RLC ENGINEERING</x:t>
  </x:si>
  <x:si>
    <x:t>RLC: 108F, ASSIST IN DEFINING</x:t>
  </x:si>
  <x:si>
    <x:t>551269</x:t>
  </x:si>
  <x:si>
    <x:t>552008</x:t>
  </x:si>
  <x:si>
    <x:t>552009</x:t>
  </x:si>
  <x:si>
    <x:t>558169</x:t>
  </x:si>
  <x:si>
    <x:t>561764</x:t>
  </x:si>
  <x:si>
    <x:t>561765</x:t>
  </x:si>
  <x:si>
    <x:t>SERVICES FOR INTEGRATED SYSTEM</x:t>
  </x:si>
  <x:si>
    <x:t>567560</x:t>
  </x:si>
  <x:si>
    <x:t>567561</x:t>
  </x:si>
  <x:si>
    <x:t>567562</x:t>
  </x:si>
  <x:si>
    <x:t>567602</x:t>
  </x:si>
  <x:si>
    <x:t>568999</x:t>
  </x:si>
  <x:si>
    <x:t>56151</x:t>
  </x:si>
  <x:si>
    <x:t>FERC:  56201                    Beginning Month:  01                    Ending Month:  12                    Company:  01</x:t>
  </x:si>
  <x:si>
    <x:t>O&amp;M ALLOCATIONS</x:t>
  </x:si>
  <x:si>
    <x:t>O&amp;M AL</x:t>
  </x:si>
  <x:si>
    <x:t>Journal Import Created</x:t>
  </x:si>
  <x:si>
    <x:t>O&amp;M Allocations</x:t>
  </x:si>
  <x:si>
    <x:t>SJ0710</x:t>
  </x:si>
  <x:si>
    <x:t>56201</x:t>
  </x:si>
  <x:si>
    <x:t>FERC:  56301                    Beginning Month:  01                    Ending Month:  12                    Company:  01</x:t>
  </x:si>
  <x:si>
    <x:t>56301</x:t>
  </x:si>
  <x:si>
    <x:t>FERC:  56401                    Beginning Month:  01                    Ending Month:  12                    Company:  01</x:t>
  </x:si>
  <x:si>
    <x:t>56401</x:t>
  </x:si>
  <x:si>
    <x:r>
      <x:rPr>
        <x:b/>
        <x:sz val="8"/>
        <x:color theme="1"/>
        <x:rFont val="Tahoma"/>
        <x:family val="2"/>
      </x:rPr>
      <x:t xml:space="preserve">FERC:  </x:t>
    </x:r>
    <x:r>
      <x:rPr>
        <x:b/>
        <x:sz val="8"/>
        <x:color theme="1"/>
        <x:rFont val="Tahoma"/>
        <x:family val="2"/>
      </x:rPr>
      <x:t>45604</x:t>
    </x:r>
    <x:r>
      <x:rPr>
        <x:b/>
        <x:sz val="8"/>
        <x:color theme="1"/>
        <x:rFont val="Tahoma"/>
        <x:family val="2"/>
      </x:rPr>
      <x:t xml:space="preserve">                    Beginning Month:  </x:t>
    </x:r>
    <x:r>
      <x:rPr>
        <x:b/>
        <x:sz val="8"/>
        <x:color theme="1"/>
        <x:rFont val="Tahoma"/>
        <x:family val="2"/>
      </x:rPr>
      <x:t>01</x:t>
    </x:r>
    <x:r>
      <x:rPr>
        <x:b/>
        <x:sz val="8"/>
        <x:color theme="1"/>
        <x:rFont val="Tahoma"/>
        <x:family val="2"/>
      </x:rPr>
      <x:t xml:space="preserve">                    Ending Month:  </x:t>
    </x:r>
    <x:r>
      <x:rPr>
        <x:b/>
        <x:sz val="8"/>
        <x:color theme="1"/>
        <x:rFont val="Tahoma"/>
        <x:family val="2"/>
      </x:rPr>
      <x:t>12</x:t>
    </x:r>
    <x:r>
      <x:rPr>
        <x:b/>
        <x:sz val="8"/>
        <x:color theme="1"/>
        <x:rFont val="Tahoma"/>
        <x:family val="2"/>
      </x:rPr>
      <x:t xml:space="preserve">                    Company:  </x:t>
    </x:r>
    <x:r>
      <x:rPr>
        <x:b/>
        <x:sz val="8"/>
        <x:color theme="1"/>
        <x:rFont val="Tahoma"/>
        <x:family val="2"/>
      </x:rPr>
      <x:t>01</x:t>
    </x:r>
  </x:si>
  <x:si>
    <x:t>ISO CREDITS</x:t>
  </x:si>
  <x:si>
    <x:t>SJ0230</x:t>
  </x:si>
  <x:si>
    <x:t>TRUE UP ISO CREDITS</x:t>
  </x:si>
  <x:si>
    <x:t>SJ0212</x:t>
  </x:si>
  <x:si>
    <x:t>SJ0220</x:t>
  </x:si>
  <x:si>
    <x:t>SJ0217</x:t>
  </x:si>
  <x:si>
    <x:t>SJ0225</x:t>
  </x:si>
  <x:si>
    <x:t>SJ0221</x:t>
  </x:si>
  <x:si>
    <x:t>SJ0218</x:t>
  </x:si>
  <x:si>
    <x:t>SJ0219</x:t>
  </x:si>
  <x:si>
    <x:t>45604</x:t>
  </x:si>
  <x:si>
    <x:t>FERC:  56501                    Beginning Month:  01                    Ending Month:  12                    Company:  01</x:t>
  </x:si>
  <x:si>
    <x:t>Eversource</x:t>
  </x:si>
  <x:si>
    <x:t>SJ0222</x:t>
  </x:si>
  <x:si>
    <x:t>HQ II - NEPAC</x:t>
  </x:si>
  <x:si>
    <x:t>SJ0226</x:t>
  </x:si>
  <x:si>
    <x:t>SJ0216</x:t>
  </x:si>
  <x:si>
    <x:t>SJ0224</x:t>
  </x:si>
  <x:si>
    <x:t>SJ0223</x:t>
  </x:si>
  <x:si>
    <x:t>PURCHASED POWER PAYABLE TRUE U</x:t>
  </x:si>
  <x:si>
    <x:t>SJ0404</x:t>
  </x:si>
  <x:si>
    <x:t>56501</x:t>
  </x:si>
  <x:si>
    <x:t>FERC:  56502                    Beginning Month:  01                    Ending Month:  12                    Company:  01</x:t>
  </x:si>
  <x:si>
    <x:t>Adjust HQ I - VETC</x:t>
  </x:si>
  <x:si>
    <x:t>HQ I - NEET</x:t>
  </x:si>
  <x:si>
    <x:t>HQ I - VETC</x:t>
  </x:si>
  <x:si>
    <x:t>HQ II - NEH</x:t>
  </x:si>
  <x:si>
    <x:t>HQ II - NHH</x:t>
  </x:si>
  <x:si>
    <x:t>Purchase Power Est &amp; Exp Adj</x:t>
  </x:si>
  <x:si>
    <x:t>56502</x:t>
  </x:si>
  <x:si>
    <x:t>FERC:  56503                    Beginning Month:  01                    Ending Month:  12                    Company:  01</x:t>
  </x:si>
  <x:si>
    <x:t>ISO CHARGES</x:t>
  </x:si>
  <x:si>
    <x:t>ISO NON TRANSMISSION</x:t>
  </x:si>
  <x:si>
    <x:t>SJ0215</x:t>
  </x:si>
  <x:si>
    <x:t>TRANSMISSION EXPENSES</x:t>
  </x:si>
  <x:si>
    <x:t>TRUE UP ISO CHARGES</x:t>
  </x:si>
  <x:si>
    <x:t>TRUE UP TRANSMISSION EXPENSES</x:t>
  </x:si>
  <x:si>
    <x:t>RECLASS ISO NON T</x:t>
  </x:si>
  <x:si>
    <x:t>REV ISO T EXPENSES</x:t>
  </x:si>
  <x:si>
    <x:t>SJ0407</x:t>
  </x:si>
  <x:si>
    <x:t>14301 Correction</x:t>
  </x:si>
  <x:si>
    <x:t>SJ0209</x:t>
  </x:si>
  <x:si>
    <x:t>56503</x:t>
  </x:si>
  <x:si>
    <x:t>FERC:  56505                    Beginning Month:  01                    Ending Month:  12                    Company:  01</x:t>
  </x:si>
  <x:si>
    <x:t>ISO NON T</x:t>
  </x:si>
  <x:si>
    <x:t>SJ0227</x:t>
  </x:si>
  <x:si>
    <x:t>ISO Non T</x:t>
  </x:si>
  <x:si>
    <x:t>SJ0214</x:t>
  </x:si>
  <x:si>
    <x:t>56505</x:t>
  </x:si>
  <x:si>
    <x:t>FERC:  56601                    Beginning Month:  01                    Ending Month:  12                    Company:  01</x:t>
  </x:si>
  <x:si>
    <x:t>56601</x:t>
  </x:si>
  <x:si>
    <x:t>FERC:  57201                    Beginning Month:  01                    Ending Month:  12                    Company:  01</x:t>
  </x:si>
  <x:si>
    <x:t>57201</x:t>
  </x:si>
  <x:si>
    <x:t>FERC:  57301                    Beginning Month:  01                    Ending Month:  12                    Company:  01</x:t>
  </x:si>
  <x:si>
    <x:t>57301</x:t>
  </x:si>
  <x:si>
    <x:t>Summary</x:t>
  </x:si>
  <x:si>
    <x:t>FERC:  56801                    Beginning Month:  01                    Ending Month:  12                    Company:  01</x:t>
  </x:si>
  <x:si>
    <x:t>56801</x:t>
  </x:si>
  <x:si>
    <x:t>FERC:  56901                    Beginning Month:  01                    Ending Month:  12                    Company:  01</x:t>
  </x:si>
  <x:si>
    <x:t>56901</x:t>
  </x:si>
  <x:si>
    <x:t>FERC:  57001                    Beginning Month:  01                    Ending Month:  12                    Company:  01</x:t>
  </x:si>
  <x:si>
    <x:t>57001</x:t>
  </x:si>
  <x:si>
    <x:r>
      <x:rPr>
        <x:b/>
        <x:sz val="8"/>
        <x:color theme="1"/>
        <x:rFont val="Tahoma"/>
        <x:family val="2"/>
      </x:rPr>
      <x:t xml:space="preserve">FERC:  </x:t>
    </x:r>
    <x:r>
      <x:rPr>
        <x:b/>
        <x:sz val="8"/>
        <x:color theme="1"/>
        <x:rFont val="Tahoma"/>
        <x:family val="2"/>
      </x:rPr>
      <x:t>57101</x:t>
    </x:r>
    <x:r>
      <x:rPr>
        <x:b/>
        <x:sz val="8"/>
        <x:color theme="1"/>
        <x:rFont val="Tahoma"/>
        <x:family val="2"/>
      </x:rPr>
      <x:t xml:space="preserve">                    Beginning Month:  </x:t>
    </x:r>
    <x:r>
      <x:rPr>
        <x:b/>
        <x:sz val="8"/>
        <x:color theme="1"/>
        <x:rFont val="Tahoma"/>
        <x:family val="2"/>
      </x:rPr>
      <x:t>01</x:t>
    </x:r>
    <x:r>
      <x:rPr>
        <x:b/>
        <x:sz val="8"/>
        <x:color theme="1"/>
        <x:rFont val="Tahoma"/>
        <x:family val="2"/>
      </x:rPr>
      <x:t xml:space="preserve">                    Ending Month:  </x:t>
    </x:r>
    <x:r>
      <x:rPr>
        <x:b/>
        <x:sz val="8"/>
        <x:color theme="1"/>
        <x:rFont val="Tahoma"/>
        <x:family val="2"/>
      </x:rPr>
      <x:t>12</x:t>
    </x:r>
    <x:r>
      <x:rPr>
        <x:b/>
        <x:sz val="8"/>
        <x:color theme="1"/>
        <x:rFont val="Tahoma"/>
        <x:family val="2"/>
      </x:rPr>
      <x:t xml:space="preserve">                    Company:  </x:t>
    </x:r>
    <x:r>
      <x:rPr>
        <x:b/>
        <x:sz val="8"/>
        <x:color theme="1"/>
        <x:rFont val="Tahoma"/>
        <x:family val="2"/>
      </x:rPr>
      <x:t>01</x:t>
    </x:r>
  </x:si>
  <x:si>
    <x:t>4683</x:t>
  </x:si>
  <x:si>
    <x:t>550</x:t>
  </x:si>
  <x:si>
    <x:t>GEODIGITAL INTERNATIONAL CORP</x:t>
  </x:si>
  <x:si>
    <x:t>GEODIGITAL: LIDAR SURVEY FOR P</x:t>
  </x:si>
  <x:si>
    <x:t>554443</x:t>
  </x:si>
  <x:si>
    <x:t>555066</x:t>
  </x:si>
  <x:si>
    <x:t>HANCOCK COUNTY SHERIFFS DEPT</x:t>
  </x:si>
  <x:si>
    <x:t>HANCOCK COUNTY SHERIFF'S OFFIC</x:t>
  </x:si>
  <x:si>
    <x:t>565562</x:t>
  </x:si>
  <x:si>
    <x:t>551</x:t>
  </x:si>
  <x:si>
    <x:t>LUCAS TREE ACCRUAL</x:t>
  </x:si>
  <x:si>
    <x:t>LUCAS TREE EXPERTS</x:t>
  </x:si>
  <x:si>
    <x:t>TRANSMISSION ROW VEG MNGMNT</x:t>
  </x:si>
  <x:si>
    <x:t>559155</x:t>
  </x:si>
  <x:si>
    <x:t>559156</x:t>
  </x:si>
  <x:si>
    <x:t>559157</x:t>
  </x:si>
  <x:si>
    <x:t>559158</x:t>
  </x:si>
  <x:si>
    <x:t>559159</x:t>
  </x:si>
  <x:si>
    <x:t>559160</x:t>
  </x:si>
  <x:si>
    <x:t>559171</x:t>
  </x:si>
  <x:si>
    <x:t>559172</x:t>
  </x:si>
  <x:si>
    <x:t>559178</x:t>
  </x:si>
  <x:si>
    <x:t>559179</x:t>
  </x:si>
  <x:si>
    <x:t>559180</x:t>
  </x:si>
  <x:si>
    <x:t>559181</x:t>
  </x:si>
  <x:si>
    <x:t>559182</x:t>
  </x:si>
  <x:si>
    <x:t>559183</x:t>
  </x:si>
  <x:si>
    <x:t>559186</x:t>
  </x:si>
  <x:si>
    <x:t>559187</x:t>
  </x:si>
  <x:si>
    <x:t>559188</x:t>
  </x:si>
  <x:si>
    <x:t>559189</x:t>
  </x:si>
  <x:si>
    <x:t>559190</x:t>
  </x:si>
  <x:si>
    <x:t>559191</x:t>
  </x:si>
  <x:si>
    <x:t>559192</x:t>
  </x:si>
  <x:si>
    <x:t>559193</x:t>
  </x:si>
  <x:si>
    <x:t>559194</x:t>
  </x:si>
  <x:si>
    <x:t>559195</x:t>
  </x:si>
  <x:si>
    <x:t>559196</x:t>
  </x:si>
  <x:si>
    <x:t>559197</x:t>
  </x:si>
  <x:si>
    <x:t>560847</x:t>
  </x:si>
  <x:si>
    <x:t>560848</x:t>
  </x:si>
  <x:si>
    <x:t>560849</x:t>
  </x:si>
  <x:si>
    <x:t>560850</x:t>
  </x:si>
  <x:si>
    <x:t>560851</x:t>
  </x:si>
  <x:si>
    <x:t>2170 Veg Mngmt Accrual</x:t>
  </x:si>
  <x:si>
    <x:t>563031</x:t>
  </x:si>
  <x:si>
    <x:t>552</x:t>
  </x:si>
  <x:si>
    <x:t>TRANSMISSION EDGE AND BUFFER W</x:t>
  </x:si>
  <x:si>
    <x:t>546425</x:t>
  </x:si>
  <x:si>
    <x:t>REVERSE LUCAS TREE ACCRUAL</x:t>
  </x:si>
  <x:si>
    <x:t>550172</x:t>
  </x:si>
  <x:si>
    <x:t>550225</x:t>
  </x:si>
  <x:si>
    <x:t>550226</x:t>
  </x:si>
  <x:si>
    <x:t>550227</x:t>
  </x:si>
  <x:si>
    <x:t>550815</x:t>
  </x:si>
  <x:si>
    <x:t>550816</x:t>
  </x:si>
  <x:si>
    <x:t>550817</x:t>
  </x:si>
  <x:si>
    <x:t>551798</x:t>
  </x:si>
  <x:si>
    <x:t>552830</x:t>
  </x:si>
  <x:si>
    <x:t>552831</x:t>
  </x:si>
  <x:si>
    <x:t>552955</x:t>
  </x:si>
  <x:si>
    <x:t>552957</x:t>
  </x:si>
  <x:si>
    <x:t>553574</x:t>
  </x:si>
  <x:si>
    <x:t>555404</x:t>
  </x:si>
  <x:si>
    <x:t>555422</x:t>
  </x:si>
  <x:si>
    <x:t>555434</x:t>
  </x:si>
  <x:si>
    <x:t>555385</x:t>
  </x:si>
  <x:si>
    <x:t>555386</x:t>
  </x:si>
  <x:si>
    <x:t>555387</x:t>
  </x:si>
  <x:si>
    <x:t>555388</x:t>
  </x:si>
  <x:si>
    <x:t>555389</x:t>
  </x:si>
  <x:si>
    <x:t>555390</x:t>
  </x:si>
  <x:si>
    <x:t>555391</x:t>
  </x:si>
  <x:si>
    <x:t>555392</x:t>
  </x:si>
  <x:si>
    <x:t>555393</x:t>
  </x:si>
  <x:si>
    <x:t>555394</x:t>
  </x:si>
  <x:si>
    <x:t>555395</x:t>
  </x:si>
  <x:si>
    <x:t>555396</x:t>
  </x:si>
  <x:si>
    <x:t>555397</x:t>
  </x:si>
  <x:si>
    <x:t>555398</x:t>
  </x:si>
  <x:si>
    <x:t>555399</x:t>
  </x:si>
  <x:si>
    <x:t>555400</x:t>
  </x:si>
  <x:si>
    <x:t>555401</x:t>
  </x:si>
  <x:si>
    <x:t>555402</x:t>
  </x:si>
  <x:si>
    <x:t>555403</x:t>
  </x:si>
  <x:si>
    <x:t>555405</x:t>
  </x:si>
  <x:si>
    <x:t>555406</x:t>
  </x:si>
  <x:si>
    <x:t>555407</x:t>
  </x:si>
  <x:si>
    <x:t>555408</x:t>
  </x:si>
  <x:si>
    <x:t>555435</x:t>
  </x:si>
  <x:si>
    <x:t>555436</x:t>
  </x:si>
  <x:si>
    <x:t>555437</x:t>
  </x:si>
  <x:si>
    <x:t>555438</x:t>
  </x:si>
  <x:si>
    <x:t>555439</x:t>
  </x:si>
  <x:si>
    <x:t>555440</x:t>
  </x:si>
  <x:si>
    <x:t>555441</x:t>
  </x:si>
  <x:si>
    <x:t>559161</x:t>
  </x:si>
  <x:si>
    <x:t>559162</x:t>
  </x:si>
  <x:si>
    <x:t>559163</x:t>
  </x:si>
  <x:si>
    <x:t>559164</x:t>
  </x:si>
  <x:si>
    <x:t>559165</x:t>
  </x:si>
  <x:si>
    <x:t>559166</x:t>
  </x:si>
  <x:si>
    <x:t>559167</x:t>
  </x:si>
  <x:si>
    <x:t>559168</x:t>
  </x:si>
  <x:si>
    <x:t>559169</x:t>
  </x:si>
  <x:si>
    <x:t>559170</x:t>
  </x:si>
  <x:si>
    <x:t>559175</x:t>
  </x:si>
  <x:si>
    <x:t>559176</x:t>
  </x:si>
  <x:si>
    <x:t>559177</x:t>
  </x:si>
  <x:si>
    <x:t>559185</x:t>
  </x:si>
  <x:si>
    <x:t>559200</x:t>
  </x:si>
  <x:si>
    <x:t>559201</x:t>
  </x:si>
  <x:si>
    <x:t>559202</x:t>
  </x:si>
  <x:si>
    <x:t>559204</x:t>
  </x:si>
  <x:si>
    <x:t>559205</x:t>
  </x:si>
  <x:si>
    <x:t>560833</x:t>
  </x:si>
  <x:si>
    <x:t>560846</x:t>
  </x:si>
  <x:si>
    <x:t>560852</x:t>
  </x:si>
  <x:si>
    <x:t>561721</x:t>
  </x:si>
  <x:si>
    <x:t>563029</x:t>
  </x:si>
  <x:si>
    <x:t>563030</x:t>
  </x:si>
  <x:si>
    <x:t>563032</x:t>
  </x:si>
  <x:si>
    <x:t>563034</x:t>
  </x:si>
  <x:si>
    <x:t>563035</x:t>
  </x:si>
  <x:si>
    <x:t>564987</x:t>
  </x:si>
  <x:si>
    <x:t>564988</x:t>
  </x:si>
  <x:si>
    <x:t>564989</x:t>
  </x:si>
  <x:si>
    <x:t>564990</x:t>
  </x:si>
  <x:si>
    <x:t>567017</x:t>
  </x:si>
  <x:si>
    <x:t>567018</x:t>
  </x:si>
  <x:si>
    <x:t>567019</x:t>
  </x:si>
  <x:si>
    <x:t>567020</x:t>
  </x:si>
  <x:si>
    <x:t>568562</x:t>
  </x:si>
  <x:si>
    <x:t>568563</x:t>
  </x:si>
  <x:si>
    <x:t>568565</x:t>
  </x:si>
  <x:si>
    <x:t>568567</x:t>
  </x:si>
  <x:si>
    <x:t>568569</x:t>
  </x:si>
  <x:si>
    <x:t>568571</x:t>
  </x:si>
  <x:si>
    <x:t>569526</x:t>
  </x:si>
  <x:si>
    <x:t>569527</x:t>
  </x:si>
  <x:si>
    <x:t>569528</x:t>
  </x:si>
  <x:si>
    <x:t>57101</x:t>
  </x:si>
  <x:si>
    <x:t>FERC:  57102                    Beginning Month:  01                    Ending Month:  12                    Company:  01</x:t>
  </x:si>
  <x:si>
    <x:t>2155</x:t>
  </x:si>
  <x:si>
    <x:t>560834</x:t>
  </x:si>
  <x:si>
    <x:t>560835</x:t>
  </x:si>
  <x:si>
    <x:t>560836</x:t>
  </x:si>
  <x:si>
    <x:t>560837</x:t>
  </x:si>
  <x:si>
    <x:t>560838</x:t>
  </x:si>
  <x:si>
    <x:t>560839</x:t>
  </x:si>
  <x:si>
    <x:t>560840</x:t>
  </x:si>
  <x:si>
    <x:t>560841</x:t>
  </x:si>
  <x:si>
    <x:t>560842</x:t>
  </x:si>
  <x:si>
    <x:t>560843</x:t>
  </x:si>
  <x:si>
    <x:t>560844</x:t>
  </x:si>
  <x:si>
    <x:t>560845</x:t>
  </x:si>
  <x:si>
    <x:t>563036</x:t>
  </x:si>
  <x:si>
    <x:t>563037</x:t>
  </x:si>
  <x:si>
    <x:t>563038</x:t>
  </x:si>
  <x:si>
    <x:t>563040</x:t>
  </x:si>
  <x:si>
    <x:t>563043</x:t>
  </x:si>
  <x:si>
    <x:t>563046</x:t>
  </x:si>
  <x:si>
    <x:t>550173</x:t>
  </x:si>
  <x:si>
    <x:t>550808</x:t>
  </x:si>
  <x:si>
    <x:t>550813</x:t>
  </x:si>
  <x:si>
    <x:t>550814</x:t>
  </x:si>
  <x:si>
    <x:t>555409</x:t>
  </x:si>
  <x:si>
    <x:t>555410</x:t>
  </x:si>
  <x:si>
    <x:t>555411</x:t>
  </x:si>
  <x:si>
    <x:t>555412</x:t>
  </x:si>
  <x:si>
    <x:t>555413</x:t>
  </x:si>
  <x:si>
    <x:t>555414</x:t>
  </x:si>
  <x:si>
    <x:t>555415</x:t>
  </x:si>
  <x:si>
    <x:t>555416</x:t>
  </x:si>
  <x:si>
    <x:t>555417</x:t>
  </x:si>
  <x:si>
    <x:t>555418</x:t>
  </x:si>
  <x:si>
    <x:t>555419</x:t>
  </x:si>
  <x:si>
    <x:t>555420</x:t>
  </x:si>
  <x:si>
    <x:t>555421</x:t>
  </x:si>
  <x:si>
    <x:t>559174</x:t>
  </x:si>
  <x:si>
    <x:t>559184</x:t>
  </x:si>
  <x:si>
    <x:t>559203</x:t>
  </x:si>
  <x:si>
    <x:t>559263</x:t>
  </x:si>
  <x:si>
    <x:t>559264</x:t>
  </x:si>
  <x:si>
    <x:t>559265</x:t>
  </x:si>
  <x:si>
    <x:t>559266</x:t>
  </x:si>
  <x:si>
    <x:t>563033</x:t>
  </x:si>
  <x:si>
    <x:t>564986</x:t>
  </x:si>
  <x:si>
    <x:t>553</x:t>
  </x:si>
  <x:si>
    <x:t>GLASSES, CLEAR, SMITH &amp; WESSON</x:t>
  </x:si>
  <x:si>
    <x:t>GLASSES, GRAY, UVEX HYPERSHOCK</x:t>
  </x:si>
  <x:si>
    <x:t>57102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</x:si>
</x:sst>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3" formatCode="_(* #,##0.00_);_(* \(#,##0.00\);_(* &quot;-&quot;??_);_(@_)"/>
    <x:numFmt numFmtId="164" formatCode="#,##0.##"/>
    <x:numFmt numFmtId="165" formatCode="mmm\ d\,\ yyyy"/>
    <x:numFmt numFmtId="166" formatCode="_(* #,##0_);_(* \(#,##0\);_(* &quot;-&quot;??_);_(@_)"/>
  </x:numFmts>
  <x:fonts count="6" x14ac:knownFonts="1">
    <x:font>
      <x:sz val="10"/>
      <x:color theme="1"/>
      <x:name val="Tahoma"/>
      <x:family val="2"/>
    </x:font>
    <x:font>
      <x:sz val="8"/>
      <x:color theme="1"/>
      <x:name val="Tahoma"/>
      <x:family val="2"/>
    </x:font>
    <x:font>
      <x:b/>
      <x:sz val="8"/>
      <x:color theme="1"/>
      <x:name val="Tahoma"/>
      <x:family val="2"/>
    </x:font>
    <x:font>
      <x:sz val="10"/>
      <x:color theme="1"/>
      <x:name val="Tahoma"/>
      <x:family val="2"/>
    </x:font>
    <x:font>
      <x:sz val="9"/>
      <x:color theme="1"/>
      <x:name val="Calibri"/>
      <x:family val="2"/>
      <x:scheme val="minor"/>
    </x:font>
    <x:font>
      <x:b/>
      <x:sz val="9"/>
      <x:color theme="1"/>
      <x:name val="Calibri"/>
      <x:family val="2"/>
      <x:scheme val="minor"/>
    </x:font>
  </x:fonts>
  <x:fills count="5">
    <x:fill>
      <x:patternFill patternType="none"/>
    </x:fill>
    <x:fill>
      <x:patternFill patternType="gray125"/>
    </x:fill>
    <x:fill>
      <x:patternFill patternType="solid">
        <x:fgColor rgb="FFBFD2E2"/>
      </x:patternFill>
    </x:fill>
    <x:fill>
      <x:patternFill patternType="solid">
        <x:fgColor rgb="FFDFDFDF"/>
      </x:patternFill>
    </x:fill>
    <x:fill>
      <x:patternFill patternType="solid">
        <x:fgColor rgb="FFF2F1F1"/>
      </x:patternFill>
    </x:fill>
  </x:fills>
  <x:borders count="6">
    <x:border>
      <x:left/>
      <x:right/>
      <x:top/>
      <x:bottom/>
      <x:diagonal/>
    </x:border>
    <x:border>
      <x:left style="medium">
        <x:color rgb="FF608BB4"/>
      </x:left>
      <x:right style="medium">
        <x:color rgb="FF608BB4"/>
      </x:right>
      <x:top style="medium">
        <x:color rgb="FF608BB4"/>
      </x:top>
      <x:bottom style="medium">
        <x:color rgb="FF608BB4"/>
      </x:bottom>
      <x:diagonal/>
    </x:border>
    <x:border>
      <x:left style="medium">
        <x:color rgb="FFCCCCCC"/>
      </x:left>
      <x:right/>
      <x:top/>
      <x:bottom style="medium">
        <x:color rgb="FFCCCCCC"/>
      </x:bottom>
      <x:diagonal/>
    </x:border>
    <x:border>
      <x:left/>
      <x:right/>
      <x:top/>
      <x:bottom style="medium">
        <x:color rgb="FFCCCCCC"/>
      </x:bottom>
      <x:diagonal/>
    </x:border>
    <x:border>
      <x:left/>
      <x:right style="medium">
        <x:color rgb="FFCCCCCC"/>
      </x:right>
      <x:top/>
      <x:bottom style="medium">
        <x:color rgb="FFCCCCCC"/>
      </x:bottom>
      <x:diagonal/>
    </x:border>
    <x:border>
      <x:left style="medium">
        <x:color rgb="FFCCCCCC"/>
      </x:left>
      <x:right style="medium">
        <x:color rgb="FFCCCCCC"/>
      </x:right>
      <x:top/>
      <x:bottom style="medium">
        <x:color rgb="FFCCCCCC"/>
      </x:bottom>
      <x:diagonal/>
    </x:border>
  </x:borders>
  <x:cellStyleXfs count="3">
    <x:xf numFmtId="0" fontId="0" fillId="0" borderId="0"/>
    <x:xf numFmtId="43" fontId="3" fillId="0" borderId="0" applyFont="0" applyFill="0" applyBorder="0" applyAlignment="0" applyProtection="0"/>
    <x:xf numFmtId="0" fontId="3" fillId="0" borderId="0"/>
  </x:cellStyleXfs>
  <x:cellXfs count="43">
    <x:xf numFmtId="0" fontId="0" fillId="0" borderId="0" xfId="0"/>
    <x:xf numFmtId="0" fontId="0" fillId="0" borderId="5" xfId="0" applyBorder="1"/>
    <x:xf numFmtId="0" fontId="1" fillId="0" borderId="5" xfId="0" applyFont="1" applyBorder="1" applyAlignment="1">
      <x:alignment horizontal="left" vertical="top"/>
    </x:xf>
    <x:xf numFmtId="0" fontId="1" fillId="0" borderId="5" xfId="0" applyFont="1" applyBorder="1" applyAlignment="1">
      <x:alignment horizontal="right" vertical="top"/>
    </x:xf>
    <x:xf numFmtId="3" fontId="1" fillId="0" borderId="5" xfId="0" applyNumberFormat="1" applyFont="1" applyBorder="1" applyAlignment="1">
      <x:alignment horizontal="right" vertical="top"/>
    </x:xf>
    <x:xf numFmtId="164" fontId="1" fillId="0" borderId="5" xfId="0" applyNumberFormat="1" applyFont="1" applyBorder="1" applyAlignment="1">
      <x:alignment horizontal="right" vertical="top"/>
    </x:xf>
    <x:xf numFmtId="0" fontId="0" fillId="4" borderId="5" xfId="0" applyFill="1" applyBorder="1"/>
    <x:xf numFmtId="164" fontId="2" fillId="4" borderId="5" xfId="0" applyNumberFormat="1" applyFont="1" applyFill="1" applyBorder="1" applyAlignment="1">
      <x:alignment horizontal="right" vertical="top"/>
    </x:xf>
    <x:xf numFmtId="0" fontId="0" fillId="3" borderId="5" xfId="0" applyFill="1" applyBorder="1"/>
    <x:xf numFmtId="164" fontId="2" fillId="3" borderId="5" xfId="0" applyNumberFormat="1" applyFont="1" applyFill="1" applyBorder="1" applyAlignment="1">
      <x:alignment horizontal="right" vertical="top"/>
    </x:xf>
    <x:xf numFmtId="0" fontId="4" fillId="2" borderId="1" xfId="0" applyFont="1" applyFill="1" applyBorder="1" applyAlignment="1">
      <x:alignment horizontal="center" vertical="top"/>
    </x:xf>
    <x:xf numFmtId="0" fontId="4" fillId="0" borderId="0" xfId="0" applyFont="1"/>
    <x:xf numFmtId="0" fontId="4" fillId="0" borderId="5" xfId="0" applyFont="1" applyBorder="1" applyAlignment="1">
      <x:alignment horizontal="left" vertical="top"/>
    </x:xf>
    <x:xf numFmtId="0" fontId="4" fillId="0" borderId="5" xfId="0" applyFont="1" applyBorder="1" applyAlignment="1">
      <x:alignment horizontal="right" vertical="top"/>
    </x:xf>
    <x:xf numFmtId="3" fontId="4" fillId="0" borderId="5" xfId="0" applyNumberFormat="1" applyFont="1" applyBorder="1" applyAlignment="1">
      <x:alignment horizontal="right" vertical="top"/>
    </x:xf>
    <x:xf numFmtId="164" fontId="4" fillId="0" borderId="5" xfId="0" applyNumberFormat="1" applyFont="1" applyBorder="1" applyAlignment="1">
      <x:alignment horizontal="right" vertical="top"/>
    </x:xf>
    <x:xf numFmtId="0" fontId="4" fillId="0" borderId="5" xfId="0" applyFont="1" applyBorder="1"/>
    <x:xf numFmtId="164" fontId="5" fillId="4" borderId="5" xfId="0" applyNumberFormat="1" applyFont="1" applyFill="1" applyBorder="1" applyAlignment="1">
      <x:alignment horizontal="right" vertical="top"/>
    </x:xf>
    <x:xf numFmtId="0" fontId="4" fillId="4" borderId="5" xfId="0" applyFont="1" applyFill="1" applyBorder="1"/>
    <x:xf numFmtId="164" fontId="5" fillId="3" borderId="5" xfId="0" applyNumberFormat="1" applyFont="1" applyFill="1" applyBorder="1" applyAlignment="1">
      <x:alignment horizontal="right" vertical="top"/>
    </x:xf>
    <x:xf numFmtId="0" fontId="4" fillId="3" borderId="5" xfId="0" applyFont="1" applyFill="1" applyBorder="1"/>
    <x:xf numFmtId="166" fontId="4" fillId="0" borderId="0" xfId="1" applyNumberFormat="1" applyFont="1"/>
    <x:xf numFmtId="4" fontId="4" fillId="0" borderId="0" xfId="0" applyNumberFormat="1" applyFont="1"/>
    <x:xf numFmtId="0" fontId="4" fillId="0" borderId="5" xfId="2" applyFont="1" applyBorder="1" applyAlignment="1">
      <x:alignment horizontal="left" vertical="top"/>
    </x:xf>
    <x:xf numFmtId="0" fontId="4" fillId="0" borderId="0" xfId="2" applyFont="1" applyAlignment="1">
      <x:alignment horizontal="left" vertical="top"/>
    </x:xf>
    <x:xf numFmtId="0" fontId="5" fillId="3" borderId="2" xfId="0" applyFont="1" applyFill="1" applyBorder="1" applyAlignment="1">
      <x:alignment horizontal="justify" vertical="top"/>
    </x:xf>
    <x:xf numFmtId="0" fontId="4" fillId="3" borderId="3" xfId="0" applyFont="1" applyFill="1" applyBorder="1" applyAlignment="1"/>
    <x:xf numFmtId="0" fontId="4" fillId="3" borderId="4" xfId="0" applyFont="1" applyFill="1" applyBorder="1" applyAlignment="1"/>
    <x:xf numFmtId="0" fontId="5" fillId="4" borderId="5" xfId="0" applyFont="1" applyFill="1" applyBorder="1" applyAlignment="1">
      <x:alignment horizontal="left" vertical="top"/>
    </x:xf>
    <x:xf numFmtId="0" fontId="4" fillId="4" borderId="3" xfId="0" applyFont="1" applyFill="1" applyBorder="1" applyAlignment="1"/>
    <x:xf numFmtId="0" fontId="4" fillId="4" borderId="4" xfId="0" applyFont="1" applyFill="1" applyBorder="1" applyAlignment="1"/>
    <x:xf numFmtId="0" fontId="5" fillId="3" borderId="5" xfId="0" applyFont="1" applyFill="1" applyBorder="1" applyAlignment="1">
      <x:alignment horizontal="left" vertical="top"/>
    </x:xf>
    <x:xf numFmtId="0" fontId="2" fillId="3" borderId="2" xfId="0" applyFont="1" applyFill="1" applyBorder="1" applyAlignment="1">
      <x:alignment horizontal="justify" vertical="top"/>
    </x:xf>
    <x:xf numFmtId="0" fontId="0" fillId="3" borderId="3" xfId="0" applyFill="1" applyBorder="1" applyAlignment="1"/>
    <x:xf numFmtId="0" fontId="0" fillId="3" borderId="4" xfId="0" applyFill="1" applyBorder="1" applyAlignment="1"/>
    <x:xf numFmtId="0" fontId="2" fillId="4" borderId="5" xfId="0" applyFont="1" applyFill="1" applyBorder="1" applyAlignment="1">
      <x:alignment horizontal="left" vertical="top"/>
    </x:xf>
    <x:xf numFmtId="0" fontId="0" fillId="4" borderId="3" xfId="0" applyFill="1" applyBorder="1" applyAlignment="1"/>
    <x:xf numFmtId="0" fontId="0" fillId="4" borderId="4" xfId="0" applyFill="1" applyBorder="1" applyAlignment="1"/>
    <x:xf numFmtId="0" fontId="2" fillId="3" borderId="5" xfId="0" applyFont="1" applyFill="1" applyBorder="1" applyAlignment="1">
      <x:alignment horizontal="left" vertical="top"/>
    </x:xf>
    <x:xf numFmtId="165" fontId="4" fillId="0" borderId="0" xfId="0" applyNumberFormat="1" applyFont="1" applyAlignment="1">
      <x:alignment horizontal="left" vertical="top"/>
    </x:xf>
    <x:xf numFmtId="0" fontId="4" fillId="0" borderId="0" xfId="0" applyFont="1" applyAlignment="1"/>
    <x:xf numFmtId="3" fontId="4" fillId="0" borderId="0" xfId="0" applyNumberFormat="1" applyFont="1" applyAlignment="1">
      <x:alignment horizontal="center" vertical="top"/>
    </x:xf>
    <x:xf numFmtId="19" fontId="4" fillId="0" borderId="0" xfId="0" applyNumberFormat="1" applyFont="1" applyAlignment="1">
      <x:alignment horizontal="right" vertical="top"/>
    </x:xf>
  </x:cellXfs>
  <x:cellStyles count="3">
    <x:cellStyle name="Comma" xfId="1" builtinId="3"/>
    <x:cellStyle name="Normal" xfId="0" builtinId="0"/>
    <x:cellStyle name="Normal 2" xfId="2" xr:uid="{E70EB762-DD0A-4FB3-8F65-F4065388F503}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612E800-0E5C-4D1D-B16B-A37AA0A55BDC}" mc:Ignorable="x14ac xr xr2 xr3">
  <x:dimension ref="B1:C7"/>
  <x:sheetViews>
    <x:sheetView workbookViewId="0">
      <x:selection activeCell="J12" sqref="J12"/>
    </x:sheetView>
  </x:sheetViews>
  <x:sheetFormatPr defaultColWidth="8.85546875" defaultRowHeight="12" x14ac:dyDescent="0.2"/>
  <x:cols>
    <x:col min="1" max="1" width="5.85546875" style="11" customWidth="1"/>
    <x:col min="2" max="2" width="11.7109375" style="11" bestFit="1" customWidth="1"/>
    <x:col min="3" max="3" width="18.42578125" style="11" bestFit="1" customWidth="1"/>
    <x:col min="4" max="16384" width="8.85546875" style="11"/>
  </x:cols>
  <x:sheetData>
    <x:row r="1" spans="2:3" ht="12.75" thickBot="1" x14ac:dyDescent="0.25">
      <x:c r="B1" s="10" t="s">
        <x:v>0</x:v>
      </x:c>
      <x:c r="C1" s="10" t="s">
        <x:v>1</x:v>
      </x:c>
    </x:row>
    <x:row r="2" spans="2:3" ht="12.75" thickBot="1" x14ac:dyDescent="0.25">
      <x:c r="B2" s="12" t="s">
        <x:v>2</x:v>
      </x:c>
      <x:c r="C2" s="23" t="s">
        <x:v>3</x:v>
      </x:c>
    </x:row>
    <x:row r="3" spans="2:3" ht="12.75" thickBot="1" x14ac:dyDescent="0.25">
      <x:c r="B3" s="12" t="s">
        <x:v>4</x:v>
      </x:c>
      <x:c r="C3" s="23" t="s">
        <x:v>5</x:v>
      </x:c>
    </x:row>
    <x:row r="4" spans="2:3" ht="12.75" thickBot="1" x14ac:dyDescent="0.25">
      <x:c r="B4" s="12" t="s">
        <x:v>6</x:v>
      </x:c>
      <x:c r="C4" s="23" t="s">
        <x:v>7</x:v>
      </x:c>
    </x:row>
    <x:row r="5" spans="2:3" ht="12.75" thickBot="1" x14ac:dyDescent="0.25">
      <x:c r="B5" s="12" t="s">
        <x:v>8</x:v>
      </x:c>
      <x:c r="C5" s="23" t="s">
        <x:v>9</x:v>
      </x:c>
    </x:row>
    <x:row r="6" spans="2:3" ht="12.75" thickBot="1" x14ac:dyDescent="0.25">
      <x:c r="B6" s="12" t="s">
        <x:v>10</x:v>
      </x:c>
      <x:c r="C6" s="24" t="s">
        <x:v>11</x:v>
      </x:c>
    </x:row>
    <x:row r="7" spans="2:3" ht="12.75" thickBot="1" x14ac:dyDescent="0.25">
      <x:c r="B7" s="12" t="s">
        <x:v>12</x:v>
      </x:c>
      <x:c r="C7" s="23" t="s">
        <x:v>13</x:v>
      </x:c>
    </x:row>
  </x:sheetData>
  <x:sortState xmlns:xlrd2="http://schemas.microsoft.com/office/spreadsheetml/2017/richdata2" ref="B2:B7">
    <x:sortCondition ref="B2:B7"/>
  </x:sortState>
  <x:pageMargins left="0.7" right="0.7" top="0.75" bottom="0.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I226"/>
  <x:sheetViews>
    <x:sheetView workbookViewId="0">
      <x:pane ySplit="2" topLeftCell="A191" activePane="bottomLeft" state="frozen"/>
      <x:selection pane="bottomLeft" activeCell="E1" sqref="E1"/>
    </x:sheetView>
  </x:sheetViews>
  <x:sheetFormatPr defaultColWidth="8.85546875" defaultRowHeight="12.75" customHeight="1" x14ac:dyDescent="0.2"/>
  <x:cols>
    <x:col min="1" max="1" width="6.28515625" style="11" bestFit="1" customWidth="1"/>
    <x:col min="2" max="3" width="7.42578125" style="11" bestFit="1" customWidth="1"/>
    <x:col min="4" max="4" width="30.140625" style="11" customWidth="1"/>
    <x:col min="5" max="5" width="8.7109375" style="11" bestFit="1" customWidth="1"/>
    <x:col min="6" max="6" width="10" style="11" bestFit="1" customWidth="1"/>
    <x:col min="7" max="7" width="35.28515625" style="11" bestFit="1" customWidth="1"/>
    <x:col min="8" max="8" width="20.140625" style="11" bestFit="1" customWidth="1"/>
    <x:col min="9" max="9" width="12.42578125" style="11" bestFit="1" customWidth="1"/>
    <x:col min="10" max="16384" width="8.85546875" style="11"/>
  </x:cols>
  <x:sheetData>
    <x:row r="1" spans="1:9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thickBot="1" x14ac:dyDescent="0.25">
      <x:c r="A2" s="25" t="s">
        <x:v>23</x:v>
      </x:c>
      <x:c r="B2" s="26"/>
      <x:c r="C2" s="26"/>
      <x:c r="D2" s="26"/>
      <x:c r="E2" s="26"/>
      <x:c r="F2" s="26"/>
      <x:c r="G2" s="26"/>
      <x:c r="H2" s="26"/>
      <x:c r="I2" s="27"/>
    </x:row>
    <x:row r="3" spans="1:9" thickBot="1" x14ac:dyDescent="0.25">
      <x:c r="A3" s="12" t="s">
        <x:v>24</x:v>
      </x:c>
      <x:c r="B3" s="12" t="s">
        <x:v>25</x:v>
      </x:c>
      <x:c r="C3" s="12" t="s">
        <x:v>26</x:v>
      </x:c>
      <x:c r="D3" s="12" t="s">
        <x:v>27</x:v>
      </x:c>
      <x:c r="E3" s="12" t="s">
        <x:v>8</x:v>
      </x:c>
      <x:c r="F3" s="13" t="s">
        <x:v>28</x:v>
      </x:c>
      <x:c r="G3" s="12" t="s">
        <x:v>29</x:v>
      </x:c>
      <x:c r="H3" s="15">
        <x:v>16597.759999999998</x:v>
      </x:c>
      <x:c r="I3" s="12" t="s">
        <x:v>30</x:v>
      </x:c>
    </x:row>
    <x:row r="4" spans="1:9" thickBot="1" x14ac:dyDescent="0.25">
      <x:c r="A4" s="12" t="s">
        <x:v>24</x:v>
      </x:c>
      <x:c r="B4" s="12" t="s">
        <x:v>25</x:v>
      </x:c>
      <x:c r="C4" s="12" t="s">
        <x:v>26</x:v>
      </x:c>
      <x:c r="D4" s="12" t="s">
        <x:v>31</x:v>
      </x:c>
      <x:c r="E4" s="12" t="s">
        <x:v>8</x:v>
      </x:c>
      <x:c r="F4" s="13" t="s">
        <x:v>28</x:v>
      </x:c>
      <x:c r="G4" s="12" t="s">
        <x:v>29</x:v>
      </x:c>
      <x:c r="H4" s="15">
        <x:v>79.45</x:v>
      </x:c>
      <x:c r="I4" s="12" t="s">
        <x:v>32</x:v>
      </x:c>
    </x:row>
    <x:row r="5" spans="1:9" thickBot="1" x14ac:dyDescent="0.25">
      <x:c r="A5" s="12" t="s">
        <x:v>24</x:v>
      </x:c>
      <x:c r="B5" s="12" t="s">
        <x:v>25</x:v>
      </x:c>
      <x:c r="C5" s="12" t="s">
        <x:v>26</x:v>
      </x:c>
      <x:c r="D5" s="12" t="s">
        <x:v>33</x:v>
      </x:c>
      <x:c r="E5" s="12" t="s">
        <x:v>8</x:v>
      </x:c>
      <x:c r="F5" s="13" t="s">
        <x:v>28</x:v>
      </x:c>
      <x:c r="G5" s="12" t="s">
        <x:v>34</x:v>
      </x:c>
      <x:c r="H5" s="15">
        <x:v>491.14</x:v>
      </x:c>
      <x:c r="I5" s="12" t="s">
        <x:v>35</x:v>
      </x:c>
    </x:row>
    <x:row r="6" spans="1:9" thickBot="1" x14ac:dyDescent="0.25">
      <x:c r="A6" s="12" t="s">
        <x:v>24</x:v>
      </x:c>
      <x:c r="B6" s="12" t="s">
        <x:v>25</x:v>
      </x:c>
      <x:c r="C6" s="12" t="s">
        <x:v>36</x:v>
      </x:c>
      <x:c r="D6" s="16"/>
      <x:c r="E6" s="12" t="s">
        <x:v>6</x:v>
      </x:c>
      <x:c r="F6" s="13" t="s">
        <x:v>28</x:v>
      </x:c>
      <x:c r="G6" s="12" t="s">
        <x:v>37</x:v>
      </x:c>
      <x:c r="H6" s="15">
        <x:v>3394.93</x:v>
      </x:c>
      <x:c r="I6" s="12" t="s">
        <x:v>38</x:v>
      </x:c>
    </x:row>
    <x:row r="7" spans="1:9" thickBot="1" x14ac:dyDescent="0.25">
      <x:c r="A7" s="12" t="s">
        <x:v>24</x:v>
      </x:c>
      <x:c r="B7" s="12" t="s">
        <x:v>25</x:v>
      </x:c>
      <x:c r="C7" s="12" t="s">
        <x:v>39</x:v>
      </x:c>
      <x:c r="D7" s="16"/>
      <x:c r="E7" s="12" t="s">
        <x:v>8</x:v>
      </x:c>
      <x:c r="F7" s="13" t="s">
        <x:v>28</x:v>
      </x:c>
      <x:c r="G7" s="12" t="s">
        <x:v>40</x:v>
      </x:c>
      <x:c r="H7" s="15">
        <x:v>26.99</x:v>
      </x:c>
      <x:c r="I7" s="12" t="s">
        <x:v>41</x:v>
      </x:c>
    </x:row>
    <x:row r="8" spans="1:9" thickBot="1" x14ac:dyDescent="0.25">
      <x:c r="A8" s="12" t="s">
        <x:v>24</x:v>
      </x:c>
      <x:c r="B8" s="12" t="s">
        <x:v>25</x:v>
      </x:c>
      <x:c r="C8" s="12" t="s">
        <x:v>39</x:v>
      </x:c>
      <x:c r="D8" s="16"/>
      <x:c r="E8" s="12" t="s">
        <x:v>8</x:v>
      </x:c>
      <x:c r="F8" s="13" t="s">
        <x:v>28</x:v>
      </x:c>
      <x:c r="G8" s="12" t="s">
        <x:v>42</x:v>
      </x:c>
      <x:c r="H8" s="15">
        <x:v>33.409999999999997</x:v>
      </x:c>
      <x:c r="I8" s="12" t="s">
        <x:v>41</x:v>
      </x:c>
    </x:row>
    <x:row r="9" spans="1:9" thickBot="1" x14ac:dyDescent="0.25">
      <x:c r="A9" s="12" t="s">
        <x:v>24</x:v>
      </x:c>
      <x:c r="B9" s="12" t="s">
        <x:v>25</x:v>
      </x:c>
      <x:c r="C9" s="12" t="s">
        <x:v>39</x:v>
      </x:c>
      <x:c r="D9" s="16"/>
      <x:c r="E9" s="12" t="s">
        <x:v>8</x:v>
      </x:c>
      <x:c r="F9" s="13" t="s">
        <x:v>28</x:v>
      </x:c>
      <x:c r="G9" s="12" t="s">
        <x:v>43</x:v>
      </x:c>
      <x:c r="H9" s="15">
        <x:v>50.37</x:v>
      </x:c>
      <x:c r="I9" s="12" t="s">
        <x:v>41</x:v>
      </x:c>
    </x:row>
    <x:row r="10" spans="1:9" thickBot="1" x14ac:dyDescent="0.25">
      <x:c r="A10" s="12" t="s">
        <x:v>24</x:v>
      </x:c>
      <x:c r="B10" s="12" t="s">
        <x:v>25</x:v>
      </x:c>
      <x:c r="C10" s="12" t="s">
        <x:v>39</x:v>
      </x:c>
      <x:c r="D10" s="16"/>
      <x:c r="E10" s="12" t="s">
        <x:v>8</x:v>
      </x:c>
      <x:c r="F10" s="13" t="s">
        <x:v>28</x:v>
      </x:c>
      <x:c r="G10" s="12" t="s">
        <x:v>44</x:v>
      </x:c>
      <x:c r="H10" s="15">
        <x:v>23.4</x:v>
      </x:c>
      <x:c r="I10" s="12" t="s">
        <x:v>41</x:v>
      </x:c>
    </x:row>
    <x:row r="11" spans="1:9" thickBot="1" x14ac:dyDescent="0.25">
      <x:c r="A11" s="12" t="s">
        <x:v>24</x:v>
      </x:c>
      <x:c r="B11" s="12" t="s">
        <x:v>25</x:v>
      </x:c>
      <x:c r="C11" s="12" t="s">
        <x:v>39</x:v>
      </x:c>
      <x:c r="D11" s="16"/>
      <x:c r="E11" s="12" t="s">
        <x:v>8</x:v>
      </x:c>
      <x:c r="F11" s="13" t="s">
        <x:v>28</x:v>
      </x:c>
      <x:c r="G11" s="12" t="s">
        <x:v>45</x:v>
      </x:c>
      <x:c r="H11" s="15">
        <x:v>36.96</x:v>
      </x:c>
      <x:c r="I11" s="12" t="s">
        <x:v>41</x:v>
      </x:c>
    </x:row>
    <x:row r="12" spans="1:9" thickBot="1" x14ac:dyDescent="0.25">
      <x:c r="A12" s="12" t="s">
        <x:v>24</x:v>
      </x:c>
      <x:c r="B12" s="12" t="s">
        <x:v>25</x:v>
      </x:c>
      <x:c r="C12" s="12" t="s">
        <x:v>39</x:v>
      </x:c>
      <x:c r="D12" s="16"/>
      <x:c r="E12" s="12" t="s">
        <x:v>8</x:v>
      </x:c>
      <x:c r="F12" s="13" t="s">
        <x:v>28</x:v>
      </x:c>
      <x:c r="G12" s="12" t="s">
        <x:v>46</x:v>
      </x:c>
      <x:c r="H12" s="15">
        <x:v>34.799999999999997</x:v>
      </x:c>
      <x:c r="I12" s="12" t="s">
        <x:v>41</x:v>
      </x:c>
    </x:row>
    <x:row r="13" spans="1:9" thickBot="1" x14ac:dyDescent="0.25">
      <x:c r="A13" s="12" t="s">
        <x:v>24</x:v>
      </x:c>
      <x:c r="B13" s="12" t="s">
        <x:v>25</x:v>
      </x:c>
      <x:c r="C13" s="12" t="s">
        <x:v>39</x:v>
      </x:c>
      <x:c r="D13" s="16"/>
      <x:c r="E13" s="12" t="s">
        <x:v>8</x:v>
      </x:c>
      <x:c r="F13" s="13" t="s">
        <x:v>28</x:v>
      </x:c>
      <x:c r="G13" s="12" t="s">
        <x:v>47</x:v>
      </x:c>
      <x:c r="H13" s="15">
        <x:v>35.340000000000003</x:v>
      </x:c>
      <x:c r="I13" s="12" t="s">
        <x:v>41</x:v>
      </x:c>
    </x:row>
    <x:row r="14" spans="1:9" thickBot="1" x14ac:dyDescent="0.25">
      <x:c r="A14" s="12" t="s">
        <x:v>24</x:v>
      </x:c>
      <x:c r="B14" s="12" t="s">
        <x:v>25</x:v>
      </x:c>
      <x:c r="C14" s="12" t="s">
        <x:v>39</x:v>
      </x:c>
      <x:c r="D14" s="16"/>
      <x:c r="E14" s="12" t="s">
        <x:v>8</x:v>
      </x:c>
      <x:c r="F14" s="13" t="s">
        <x:v>28</x:v>
      </x:c>
      <x:c r="G14" s="12" t="s">
        <x:v>48</x:v>
      </x:c>
      <x:c r="H14" s="15">
        <x:v>35.520000000000003</x:v>
      </x:c>
      <x:c r="I14" s="12" t="s">
        <x:v>41</x:v>
      </x:c>
    </x:row>
    <x:row r="15" spans="1:9" thickBot="1" x14ac:dyDescent="0.25">
      <x:c r="A15" s="12" t="s">
        <x:v>24</x:v>
      </x:c>
      <x:c r="B15" s="12" t="s">
        <x:v>25</x:v>
      </x:c>
      <x:c r="C15" s="12" t="s">
        <x:v>36</x:v>
      </x:c>
      <x:c r="D15" s="16"/>
      <x:c r="E15" s="12" t="s">
        <x:v>8</x:v>
      </x:c>
      <x:c r="F15" s="13" t="s">
        <x:v>28</x:v>
      </x:c>
      <x:c r="G15" s="12" t="s">
        <x:v>37</x:v>
      </x:c>
      <x:c r="H15" s="15">
        <x:v>60527.4</x:v>
      </x:c>
      <x:c r="I15" s="12" t="s">
        <x:v>38</x:v>
      </x:c>
    </x:row>
    <x:row r="16" spans="1:9" thickBot="1" x14ac:dyDescent="0.25">
      <x:c r="A16" s="12" t="s">
        <x:v>24</x:v>
      </x:c>
      <x:c r="B16" s="12" t="s">
        <x:v>49</x:v>
      </x:c>
      <x:c r="C16" s="12" t="s">
        <x:v>26</x:v>
      </x:c>
      <x:c r="D16" s="12" t="s">
        <x:v>27</x:v>
      </x:c>
      <x:c r="E16" s="12" t="s">
        <x:v>8</x:v>
      </x:c>
      <x:c r="F16" s="13" t="s">
        <x:v>28</x:v>
      </x:c>
      <x:c r="G16" s="12" t="s">
        <x:v>29</x:v>
      </x:c>
      <x:c r="H16" s="15">
        <x:v>16597.759999999998</x:v>
      </x:c>
      <x:c r="I16" s="12" t="s">
        <x:v>50</x:v>
      </x:c>
    </x:row>
    <x:row r="17" spans="1:9" thickBot="1" x14ac:dyDescent="0.25">
      <x:c r="A17" s="12" t="s">
        <x:v>24</x:v>
      </x:c>
      <x:c r="B17" s="12" t="s">
        <x:v>49</x:v>
      </x:c>
      <x:c r="C17" s="12" t="s">
        <x:v>26</x:v>
      </x:c>
      <x:c r="D17" s="12" t="s">
        <x:v>51</x:v>
      </x:c>
      <x:c r="E17" s="12" t="s">
        <x:v>8</x:v>
      </x:c>
      <x:c r="F17" s="13" t="s">
        <x:v>28</x:v>
      </x:c>
      <x:c r="G17" s="12" t="s">
        <x:v>52</x:v>
      </x:c>
      <x:c r="H17" s="14">
        <x:v>1750</x:v>
      </x:c>
      <x:c r="I17" s="12" t="s">
        <x:v>53</x:v>
      </x:c>
    </x:row>
    <x:row r="18" spans="1:9" thickBot="1" x14ac:dyDescent="0.25">
      <x:c r="A18" s="12" t="s">
        <x:v>24</x:v>
      </x:c>
      <x:c r="B18" s="12" t="s">
        <x:v>49</x:v>
      </x:c>
      <x:c r="C18" s="12" t="s">
        <x:v>26</x:v>
      </x:c>
      <x:c r="D18" s="12" t="s">
        <x:v>51</x:v>
      </x:c>
      <x:c r="E18" s="12" t="s">
        <x:v>8</x:v>
      </x:c>
      <x:c r="F18" s="13" t="s">
        <x:v>28</x:v>
      </x:c>
      <x:c r="G18" s="12" t="s">
        <x:v>52</x:v>
      </x:c>
      <x:c r="H18" s="15">
        <x:v>1732.5</x:v>
      </x:c>
      <x:c r="I18" s="12" t="s">
        <x:v>54</x:v>
      </x:c>
    </x:row>
    <x:row r="19" spans="1:9" thickBot="1" x14ac:dyDescent="0.25">
      <x:c r="A19" s="12" t="s">
        <x:v>24</x:v>
      </x:c>
      <x:c r="B19" s="12" t="s">
        <x:v>49</x:v>
      </x:c>
      <x:c r="C19" s="12" t="s">
        <x:v>36</x:v>
      </x:c>
      <x:c r="D19" s="16"/>
      <x:c r="E19" s="12" t="s">
        <x:v>6</x:v>
      </x:c>
      <x:c r="F19" s="13" t="s">
        <x:v>28</x:v>
      </x:c>
      <x:c r="G19" s="12" t="s">
        <x:v>37</x:v>
      </x:c>
      <x:c r="H19" s="15">
        <x:v>3537.58</x:v>
      </x:c>
      <x:c r="I19" s="12" t="s">
        <x:v>38</x:v>
      </x:c>
    </x:row>
    <x:row r="20" spans="1:9" thickBot="1" x14ac:dyDescent="0.25">
      <x:c r="A20" s="12" t="s">
        <x:v>24</x:v>
      </x:c>
      <x:c r="B20" s="12" t="s">
        <x:v>49</x:v>
      </x:c>
      <x:c r="C20" s="12" t="s">
        <x:v>39</x:v>
      </x:c>
      <x:c r="D20" s="16"/>
      <x:c r="E20" s="12" t="s">
        <x:v>8</x:v>
      </x:c>
      <x:c r="F20" s="13" t="s">
        <x:v>28</x:v>
      </x:c>
      <x:c r="G20" s="12" t="s">
        <x:v>55</x:v>
      </x:c>
      <x:c r="H20" s="15">
        <x:v>13.4</x:v>
      </x:c>
      <x:c r="I20" s="12" t="s">
        <x:v>41</x:v>
      </x:c>
    </x:row>
    <x:row r="21" spans="1:9" thickBot="1" x14ac:dyDescent="0.25">
      <x:c r="A21" s="12" t="s">
        <x:v>24</x:v>
      </x:c>
      <x:c r="B21" s="12" t="s">
        <x:v>49</x:v>
      </x:c>
      <x:c r="C21" s="12" t="s">
        <x:v>39</x:v>
      </x:c>
      <x:c r="D21" s="16"/>
      <x:c r="E21" s="12" t="s">
        <x:v>8</x:v>
      </x:c>
      <x:c r="F21" s="13" t="s">
        <x:v>28</x:v>
      </x:c>
      <x:c r="G21" s="12" t="s">
        <x:v>44</x:v>
      </x:c>
      <x:c r="H21" s="15">
        <x:v>23.4</x:v>
      </x:c>
      <x:c r="I21" s="12" t="s">
        <x:v>41</x:v>
      </x:c>
    </x:row>
    <x:row r="22" spans="1:9" thickBot="1" x14ac:dyDescent="0.25">
      <x:c r="A22" s="12" t="s">
        <x:v>24</x:v>
      </x:c>
      <x:c r="B22" s="12" t="s">
        <x:v>49</x:v>
      </x:c>
      <x:c r="C22" s="12" t="s">
        <x:v>36</x:v>
      </x:c>
      <x:c r="D22" s="16"/>
      <x:c r="E22" s="12" t="s">
        <x:v>8</x:v>
      </x:c>
      <x:c r="F22" s="13" t="s">
        <x:v>28</x:v>
      </x:c>
      <x:c r="G22" s="12" t="s">
        <x:v>37</x:v>
      </x:c>
      <x:c r="H22" s="15">
        <x:v>67834.78</x:v>
      </x:c>
      <x:c r="I22" s="12" t="s">
        <x:v>38</x:v>
      </x:c>
    </x:row>
    <x:row r="23" spans="1:9" thickBot="1" x14ac:dyDescent="0.25">
      <x:c r="A23" s="12" t="s">
        <x:v>24</x:v>
      </x:c>
      <x:c r="B23" s="12" t="s">
        <x:v>56</x:v>
      </x:c>
      <x:c r="C23" s="12" t="s">
        <x:v>26</x:v>
      </x:c>
      <x:c r="D23" s="12" t="s">
        <x:v>27</x:v>
      </x:c>
      <x:c r="E23" s="12" t="s">
        <x:v>8</x:v>
      </x:c>
      <x:c r="F23" s="13" t="s">
        <x:v>28</x:v>
      </x:c>
      <x:c r="G23" s="12" t="s">
        <x:v>29</x:v>
      </x:c>
      <x:c r="H23" s="15">
        <x:v>16597.759999999998</x:v>
      </x:c>
      <x:c r="I23" s="12" t="s">
        <x:v>57</x:v>
      </x:c>
    </x:row>
    <x:row r="24" spans="1:9" thickBot="1" x14ac:dyDescent="0.25">
      <x:c r="A24" s="12" t="s">
        <x:v>24</x:v>
      </x:c>
      <x:c r="B24" s="12" t="s">
        <x:v>56</x:v>
      </x:c>
      <x:c r="C24" s="12" t="s">
        <x:v>26</x:v>
      </x:c>
      <x:c r="D24" s="12" t="s">
        <x:v>31</x:v>
      </x:c>
      <x:c r="E24" s="12" t="s">
        <x:v>8</x:v>
      </x:c>
      <x:c r="F24" s="13" t="s">
        <x:v>28</x:v>
      </x:c>
      <x:c r="G24" s="12" t="s">
        <x:v>29</x:v>
      </x:c>
      <x:c r="H24" s="15">
        <x:v>89.36</x:v>
      </x:c>
      <x:c r="I24" s="12" t="s">
        <x:v>58</x:v>
      </x:c>
    </x:row>
    <x:row r="25" spans="1:9" thickBot="1" x14ac:dyDescent="0.25">
      <x:c r="A25" s="12" t="s">
        <x:v>24</x:v>
      </x:c>
      <x:c r="B25" s="12" t="s">
        <x:v>56</x:v>
      </x:c>
      <x:c r="C25" s="12" t="s">
        <x:v>26</x:v>
      </x:c>
      <x:c r="D25" s="12" t="s">
        <x:v>31</x:v>
      </x:c>
      <x:c r="E25" s="12" t="s">
        <x:v>8</x:v>
      </x:c>
      <x:c r="F25" s="13" t="s">
        <x:v>28</x:v>
      </x:c>
      <x:c r="G25" s="12" t="s">
        <x:v>29</x:v>
      </x:c>
      <x:c r="H25" s="15">
        <x:v>97.41</x:v>
      </x:c>
      <x:c r="I25" s="12" t="s">
        <x:v>59</x:v>
      </x:c>
    </x:row>
    <x:row r="26" spans="1:9" thickBot="1" x14ac:dyDescent="0.25">
      <x:c r="A26" s="12" t="s">
        <x:v>24</x:v>
      </x:c>
      <x:c r="B26" s="12" t="s">
        <x:v>56</x:v>
      </x:c>
      <x:c r="C26" s="12" t="s">
        <x:v>26</x:v>
      </x:c>
      <x:c r="D26" s="12" t="s">
        <x:v>51</x:v>
      </x:c>
      <x:c r="E26" s="12" t="s">
        <x:v>8</x:v>
      </x:c>
      <x:c r="F26" s="13" t="s">
        <x:v>28</x:v>
      </x:c>
      <x:c r="G26" s="12" t="s">
        <x:v>52</x:v>
      </x:c>
      <x:c r="H26" s="14">
        <x:v>1800</x:v>
      </x:c>
      <x:c r="I26" s="12" t="s">
        <x:v>60</x:v>
      </x:c>
    </x:row>
    <x:row r="27" spans="1:9" thickBot="1" x14ac:dyDescent="0.25">
      <x:c r="A27" s="12" t="s">
        <x:v>24</x:v>
      </x:c>
      <x:c r="B27" s="12" t="s">
        <x:v>56</x:v>
      </x:c>
      <x:c r="C27" s="12" t="s">
        <x:v>26</x:v>
      </x:c>
      <x:c r="D27" s="12" t="s">
        <x:v>51</x:v>
      </x:c>
      <x:c r="E27" s="12" t="s">
        <x:v>8</x:v>
      </x:c>
      <x:c r="F27" s="13" t="s">
        <x:v>28</x:v>
      </x:c>
      <x:c r="G27" s="12" t="s">
        <x:v>52</x:v>
      </x:c>
      <x:c r="H27" s="14">
        <x:v>1750</x:v>
      </x:c>
      <x:c r="I27" s="12" t="s">
        <x:v>61</x:v>
      </x:c>
    </x:row>
    <x:row r="28" spans="1:9" thickBot="1" x14ac:dyDescent="0.25">
      <x:c r="A28" s="12" t="s">
        <x:v>24</x:v>
      </x:c>
      <x:c r="B28" s="12" t="s">
        <x:v>56</x:v>
      </x:c>
      <x:c r="C28" s="12" t="s">
        <x:v>26</x:v>
      </x:c>
      <x:c r="D28" s="12" t="s">
        <x:v>51</x:v>
      </x:c>
      <x:c r="E28" s="12" t="s">
        <x:v>8</x:v>
      </x:c>
      <x:c r="F28" s="13" t="s">
        <x:v>28</x:v>
      </x:c>
      <x:c r="G28" s="12" t="s">
        <x:v>52</x:v>
      </x:c>
      <x:c r="H28" s="14">
        <x:v>1750</x:v>
      </x:c>
      <x:c r="I28" s="12" t="s">
        <x:v>62</x:v>
      </x:c>
    </x:row>
    <x:row r="29" spans="1:9" thickBot="1" x14ac:dyDescent="0.25">
      <x:c r="A29" s="12" t="s">
        <x:v>24</x:v>
      </x:c>
      <x:c r="B29" s="12" t="s">
        <x:v>56</x:v>
      </x:c>
      <x:c r="C29" s="12" t="s">
        <x:v>26</x:v>
      </x:c>
      <x:c r="D29" s="12" t="s">
        <x:v>33</x:v>
      </x:c>
      <x:c r="E29" s="12" t="s">
        <x:v>8</x:v>
      </x:c>
      <x:c r="F29" s="13" t="s">
        <x:v>28</x:v>
      </x:c>
      <x:c r="G29" s="12" t="s">
        <x:v>63</x:v>
      </x:c>
      <x:c r="H29" s="15">
        <x:v>29.74</x:v>
      </x:c>
      <x:c r="I29" s="12" t="s">
        <x:v>64</x:v>
      </x:c>
    </x:row>
    <x:row r="30" spans="1:9" thickBot="1" x14ac:dyDescent="0.25">
      <x:c r="A30" s="12" t="s">
        <x:v>24</x:v>
      </x:c>
      <x:c r="B30" s="12" t="s">
        <x:v>56</x:v>
      </x:c>
      <x:c r="C30" s="12" t="s">
        <x:v>26</x:v>
      </x:c>
      <x:c r="D30" s="12" t="s">
        <x:v>65</x:v>
      </x:c>
      <x:c r="E30" s="12" t="s">
        <x:v>8</x:v>
      </x:c>
      <x:c r="F30" s="13" t="s">
        <x:v>28</x:v>
      </x:c>
      <x:c r="G30" s="12" t="s">
        <x:v>34</x:v>
      </x:c>
      <x:c r="H30" s="15">
        <x:v>112.15</x:v>
      </x:c>
      <x:c r="I30" s="12" t="s">
        <x:v>66</x:v>
      </x:c>
    </x:row>
    <x:row r="31" spans="1:9" thickBot="1" x14ac:dyDescent="0.25">
      <x:c r="A31" s="12" t="s">
        <x:v>24</x:v>
      </x:c>
      <x:c r="B31" s="12" t="s">
        <x:v>56</x:v>
      </x:c>
      <x:c r="C31" s="12" t="s">
        <x:v>36</x:v>
      </x:c>
      <x:c r="D31" s="16"/>
      <x:c r="E31" s="12" t="s">
        <x:v>6</x:v>
      </x:c>
      <x:c r="F31" s="13" t="s">
        <x:v>28</x:v>
      </x:c>
      <x:c r="G31" s="12" t="s">
        <x:v>37</x:v>
      </x:c>
      <x:c r="H31" s="15">
        <x:v>3460.59</x:v>
      </x:c>
      <x:c r="I31" s="12" t="s">
        <x:v>38</x:v>
      </x:c>
    </x:row>
    <x:row r="32" spans="1:9" thickBot="1" x14ac:dyDescent="0.25">
      <x:c r="A32" s="12" t="s">
        <x:v>24</x:v>
      </x:c>
      <x:c r="B32" s="12" t="s">
        <x:v>56</x:v>
      </x:c>
      <x:c r="C32" s="12" t="s">
        <x:v>39</x:v>
      </x:c>
      <x:c r="D32" s="16"/>
      <x:c r="E32" s="12" t="s">
        <x:v>8</x:v>
      </x:c>
      <x:c r="F32" s="13" t="s">
        <x:v>28</x:v>
      </x:c>
      <x:c r="G32" s="12" t="s">
        <x:v>67</x:v>
      </x:c>
      <x:c r="H32" s="15">
        <x:v>11.69</x:v>
      </x:c>
      <x:c r="I32" s="12" t="s">
        <x:v>41</x:v>
      </x:c>
    </x:row>
    <x:row r="33" spans="1:9" thickBot="1" x14ac:dyDescent="0.25">
      <x:c r="A33" s="12" t="s">
        <x:v>24</x:v>
      </x:c>
      <x:c r="B33" s="12" t="s">
        <x:v>56</x:v>
      </x:c>
      <x:c r="C33" s="12" t="s">
        <x:v>39</x:v>
      </x:c>
      <x:c r="D33" s="16"/>
      <x:c r="E33" s="12" t="s">
        <x:v>8</x:v>
      </x:c>
      <x:c r="F33" s="13" t="s">
        <x:v>28</x:v>
      </x:c>
      <x:c r="G33" s="12" t="s">
        <x:v>68</x:v>
      </x:c>
      <x:c r="H33" s="15">
        <x:v>9.9499999999999993</x:v>
      </x:c>
      <x:c r="I33" s="12" t="s">
        <x:v>41</x:v>
      </x:c>
    </x:row>
    <x:row r="34" spans="1:9" thickBot="1" x14ac:dyDescent="0.25">
      <x:c r="A34" s="12" t="s">
        <x:v>24</x:v>
      </x:c>
      <x:c r="B34" s="12" t="s">
        <x:v>56</x:v>
      </x:c>
      <x:c r="C34" s="12" t="s">
        <x:v>39</x:v>
      </x:c>
      <x:c r="D34" s="16"/>
      <x:c r="E34" s="12" t="s">
        <x:v>8</x:v>
      </x:c>
      <x:c r="F34" s="13" t="s">
        <x:v>28</x:v>
      </x:c>
      <x:c r="G34" s="12" t="s">
        <x:v>69</x:v>
      </x:c>
      <x:c r="H34" s="15">
        <x:v>10.09</x:v>
      </x:c>
      <x:c r="I34" s="12" t="s">
        <x:v>41</x:v>
      </x:c>
    </x:row>
    <x:row r="35" spans="1:9" thickBot="1" x14ac:dyDescent="0.25">
      <x:c r="A35" s="12" t="s">
        <x:v>24</x:v>
      </x:c>
      <x:c r="B35" s="12" t="s">
        <x:v>56</x:v>
      </x:c>
      <x:c r="C35" s="12" t="s">
        <x:v>39</x:v>
      </x:c>
      <x:c r="D35" s="16"/>
      <x:c r="E35" s="12" t="s">
        <x:v>8</x:v>
      </x:c>
      <x:c r="F35" s="13" t="s">
        <x:v>28</x:v>
      </x:c>
      <x:c r="G35" s="12" t="s">
        <x:v>70</x:v>
      </x:c>
      <x:c r="H35" s="15">
        <x:v>11.14</x:v>
      </x:c>
      <x:c r="I35" s="12" t="s">
        <x:v>41</x:v>
      </x:c>
    </x:row>
    <x:row r="36" spans="1:9" thickBot="1" x14ac:dyDescent="0.25">
      <x:c r="A36" s="12" t="s">
        <x:v>24</x:v>
      </x:c>
      <x:c r="B36" s="12" t="s">
        <x:v>56</x:v>
      </x:c>
      <x:c r="C36" s="12" t="s">
        <x:v>39</x:v>
      </x:c>
      <x:c r="D36" s="16"/>
      <x:c r="E36" s="12" t="s">
        <x:v>8</x:v>
      </x:c>
      <x:c r="F36" s="13" t="s">
        <x:v>28</x:v>
      </x:c>
      <x:c r="G36" s="12" t="s">
        <x:v>71</x:v>
      </x:c>
      <x:c r="H36" s="15">
        <x:v>154.46</x:v>
      </x:c>
      <x:c r="I36" s="12" t="s">
        <x:v>41</x:v>
      </x:c>
    </x:row>
    <x:row r="37" spans="1:9" thickBot="1" x14ac:dyDescent="0.25">
      <x:c r="A37" s="12" t="s">
        <x:v>24</x:v>
      </x:c>
      <x:c r="B37" s="12" t="s">
        <x:v>56</x:v>
      </x:c>
      <x:c r="C37" s="12" t="s">
        <x:v>36</x:v>
      </x:c>
      <x:c r="D37" s="16"/>
      <x:c r="E37" s="12" t="s">
        <x:v>8</x:v>
      </x:c>
      <x:c r="F37" s="13" t="s">
        <x:v>28</x:v>
      </x:c>
      <x:c r="G37" s="12" t="s">
        <x:v>37</x:v>
      </x:c>
      <x:c r="H37" s="15">
        <x:v>61023.47</x:v>
      </x:c>
      <x:c r="I37" s="12" t="s">
        <x:v>38</x:v>
      </x:c>
    </x:row>
    <x:row r="38" spans="1:9" thickBot="1" x14ac:dyDescent="0.25">
      <x:c r="A38" s="12" t="s">
        <x:v>24</x:v>
      </x:c>
      <x:c r="B38" s="12" t="s">
        <x:v>72</x:v>
      </x:c>
      <x:c r="C38" s="12" t="s">
        <x:v>26</x:v>
      </x:c>
      <x:c r="D38" s="12" t="s">
        <x:v>73</x:v>
      </x:c>
      <x:c r="E38" s="12" t="s">
        <x:v>8</x:v>
      </x:c>
      <x:c r="F38" s="13" t="s">
        <x:v>28</x:v>
      </x:c>
      <x:c r="G38" s="12" t="s">
        <x:v>29</x:v>
      </x:c>
      <x:c r="H38" s="15">
        <x:v>149.93</x:v>
      </x:c>
      <x:c r="I38" s="12" t="s">
        <x:v>74</x:v>
      </x:c>
    </x:row>
    <x:row r="39" spans="1:9" thickBot="1" x14ac:dyDescent="0.25">
      <x:c r="A39" s="12" t="s">
        <x:v>24</x:v>
      </x:c>
      <x:c r="B39" s="12" t="s">
        <x:v>72</x:v>
      </x:c>
      <x:c r="C39" s="12" t="s">
        <x:v>26</x:v>
      </x:c>
      <x:c r="D39" s="12" t="s">
        <x:v>75</x:v>
      </x:c>
      <x:c r="E39" s="12" t="s">
        <x:v>8</x:v>
      </x:c>
      <x:c r="F39" s="13" t="s">
        <x:v>28</x:v>
      </x:c>
      <x:c r="G39" s="12" t="s">
        <x:v>76</x:v>
      </x:c>
      <x:c r="H39" s="14">
        <x:v>650</x:v>
      </x:c>
      <x:c r="I39" s="12" t="s">
        <x:v>77</x:v>
      </x:c>
    </x:row>
    <x:row r="40" spans="1:9" thickBot="1" x14ac:dyDescent="0.25">
      <x:c r="A40" s="12" t="s">
        <x:v>24</x:v>
      </x:c>
      <x:c r="B40" s="12" t="s">
        <x:v>72</x:v>
      </x:c>
      <x:c r="C40" s="12" t="s">
        <x:v>26</x:v>
      </x:c>
      <x:c r="D40" s="12" t="s">
        <x:v>27</x:v>
      </x:c>
      <x:c r="E40" s="12" t="s">
        <x:v>8</x:v>
      </x:c>
      <x:c r="F40" s="13" t="s">
        <x:v>28</x:v>
      </x:c>
      <x:c r="G40" s="12" t="s">
        <x:v>29</x:v>
      </x:c>
      <x:c r="H40" s="15">
        <x:v>16597.759999999998</x:v>
      </x:c>
      <x:c r="I40" s="12" t="s">
        <x:v>78</x:v>
      </x:c>
    </x:row>
    <x:row r="41" spans="1:9" thickBot="1" x14ac:dyDescent="0.25">
      <x:c r="A41" s="12" t="s">
        <x:v>24</x:v>
      </x:c>
      <x:c r="B41" s="12" t="s">
        <x:v>72</x:v>
      </x:c>
      <x:c r="C41" s="12" t="s">
        <x:v>26</x:v>
      </x:c>
      <x:c r="D41" s="12" t="s">
        <x:v>31</x:v>
      </x:c>
      <x:c r="E41" s="12" t="s">
        <x:v>8</x:v>
      </x:c>
      <x:c r="F41" s="13" t="s">
        <x:v>28</x:v>
      </x:c>
      <x:c r="G41" s="12" t="s">
        <x:v>29</x:v>
      </x:c>
      <x:c r="H41" s="15">
        <x:v>97.41</x:v>
      </x:c>
      <x:c r="I41" s="12" t="s">
        <x:v>79</x:v>
      </x:c>
    </x:row>
    <x:row r="42" spans="1:9" thickBot="1" x14ac:dyDescent="0.25">
      <x:c r="A42" s="12" t="s">
        <x:v>24</x:v>
      </x:c>
      <x:c r="B42" s="12" t="s">
        <x:v>72</x:v>
      </x:c>
      <x:c r="C42" s="12" t="s">
        <x:v>26</x:v>
      </x:c>
      <x:c r="D42" s="12" t="s">
        <x:v>33</x:v>
      </x:c>
      <x:c r="E42" s="12" t="s">
        <x:v>8</x:v>
      </x:c>
      <x:c r="F42" s="13" t="s">
        <x:v>28</x:v>
      </x:c>
      <x:c r="G42" s="12" t="s">
        <x:v>80</x:v>
      </x:c>
      <x:c r="H42" s="15">
        <x:v>178.58</x:v>
      </x:c>
      <x:c r="I42" s="12" t="s">
        <x:v>81</x:v>
      </x:c>
    </x:row>
    <x:row r="43" spans="1:9" thickBot="1" x14ac:dyDescent="0.25">
      <x:c r="A43" s="12" t="s">
        <x:v>24</x:v>
      </x:c>
      <x:c r="B43" s="12" t="s">
        <x:v>72</x:v>
      </x:c>
      <x:c r="C43" s="12" t="s">
        <x:v>26</x:v>
      </x:c>
      <x:c r="D43" s="12" t="s">
        <x:v>65</x:v>
      </x:c>
      <x:c r="E43" s="12" t="s">
        <x:v>8</x:v>
      </x:c>
      <x:c r="F43" s="13" t="s">
        <x:v>28</x:v>
      </x:c>
      <x:c r="G43" s="12" t="s">
        <x:v>76</x:v>
      </x:c>
      <x:c r="H43" s="14">
        <x:v>650</x:v>
      </x:c>
      <x:c r="I43" s="12" t="s">
        <x:v>82</x:v>
      </x:c>
    </x:row>
    <x:row r="44" spans="1:9" thickBot="1" x14ac:dyDescent="0.25">
      <x:c r="A44" s="12" t="s">
        <x:v>24</x:v>
      </x:c>
      <x:c r="B44" s="12" t="s">
        <x:v>72</x:v>
      </x:c>
      <x:c r="C44" s="12" t="s">
        <x:v>36</x:v>
      </x:c>
      <x:c r="D44" s="16"/>
      <x:c r="E44" s="12" t="s">
        <x:v>6</x:v>
      </x:c>
      <x:c r="F44" s="13" t="s">
        <x:v>28</x:v>
      </x:c>
      <x:c r="G44" s="12" t="s">
        <x:v>37</x:v>
      </x:c>
      <x:c r="H44" s="15">
        <x:v>4344.1499999999996</x:v>
      </x:c>
      <x:c r="I44" s="12" t="s">
        <x:v>38</x:v>
      </x:c>
    </x:row>
    <x:row r="45" spans="1:9" thickBot="1" x14ac:dyDescent="0.25">
      <x:c r="A45" s="12" t="s">
        <x:v>24</x:v>
      </x:c>
      <x:c r="B45" s="12" t="s">
        <x:v>72</x:v>
      </x:c>
      <x:c r="C45" s="12" t="s">
        <x:v>39</x:v>
      </x:c>
      <x:c r="D45" s="16"/>
      <x:c r="E45" s="12" t="s">
        <x:v>8</x:v>
      </x:c>
      <x:c r="F45" s="13" t="s">
        <x:v>28</x:v>
      </x:c>
      <x:c r="G45" s="12" t="s">
        <x:v>83</x:v>
      </x:c>
      <x:c r="H45" s="15">
        <x:v>14.07</x:v>
      </x:c>
      <x:c r="I45" s="12" t="s">
        <x:v>41</x:v>
      </x:c>
    </x:row>
    <x:row r="46" spans="1:9" thickBot="1" x14ac:dyDescent="0.25">
      <x:c r="A46" s="12" t="s">
        <x:v>24</x:v>
      </x:c>
      <x:c r="B46" s="12" t="s">
        <x:v>72</x:v>
      </x:c>
      <x:c r="C46" s="12" t="s">
        <x:v>39</x:v>
      </x:c>
      <x:c r="D46" s="16"/>
      <x:c r="E46" s="12" t="s">
        <x:v>8</x:v>
      </x:c>
      <x:c r="F46" s="13" t="s">
        <x:v>28</x:v>
      </x:c>
      <x:c r="G46" s="12" t="s">
        <x:v>84</x:v>
      </x:c>
      <x:c r="H46" s="15">
        <x:v>60.37</x:v>
      </x:c>
      <x:c r="I46" s="12" t="s">
        <x:v>41</x:v>
      </x:c>
    </x:row>
    <x:row r="47" spans="1:9" thickBot="1" x14ac:dyDescent="0.25">
      <x:c r="A47" s="12" t="s">
        <x:v>24</x:v>
      </x:c>
      <x:c r="B47" s="12" t="s">
        <x:v>72</x:v>
      </x:c>
      <x:c r="C47" s="12" t="s">
        <x:v>39</x:v>
      </x:c>
      <x:c r="D47" s="16"/>
      <x:c r="E47" s="12" t="s">
        <x:v>8</x:v>
      </x:c>
      <x:c r="F47" s="13" t="s">
        <x:v>28</x:v>
      </x:c>
      <x:c r="G47" s="12" t="s">
        <x:v>85</x:v>
      </x:c>
      <x:c r="H47" s="15">
        <x:v>39.89</x:v>
      </x:c>
      <x:c r="I47" s="12" t="s">
        <x:v>41</x:v>
      </x:c>
    </x:row>
    <x:row r="48" spans="1:9" thickBot="1" x14ac:dyDescent="0.25">
      <x:c r="A48" s="12" t="s">
        <x:v>24</x:v>
      </x:c>
      <x:c r="B48" s="12" t="s">
        <x:v>72</x:v>
      </x:c>
      <x:c r="C48" s="12" t="s">
        <x:v>39</x:v>
      </x:c>
      <x:c r="D48" s="16"/>
      <x:c r="E48" s="12" t="s">
        <x:v>8</x:v>
      </x:c>
      <x:c r="F48" s="13" t="s">
        <x:v>28</x:v>
      </x:c>
      <x:c r="G48" s="12" t="s">
        <x:v>86</x:v>
      </x:c>
      <x:c r="H48" s="15">
        <x:v>16.47</x:v>
      </x:c>
      <x:c r="I48" s="12" t="s">
        <x:v>41</x:v>
      </x:c>
    </x:row>
    <x:row r="49" spans="1:9" thickBot="1" x14ac:dyDescent="0.25">
      <x:c r="A49" s="12" t="s">
        <x:v>24</x:v>
      </x:c>
      <x:c r="B49" s="12" t="s">
        <x:v>72</x:v>
      </x:c>
      <x:c r="C49" s="12" t="s">
        <x:v>39</x:v>
      </x:c>
      <x:c r="D49" s="16"/>
      <x:c r="E49" s="12" t="s">
        <x:v>8</x:v>
      </x:c>
      <x:c r="F49" s="13" t="s">
        <x:v>28</x:v>
      </x:c>
      <x:c r="G49" s="12" t="s">
        <x:v>87</x:v>
      </x:c>
      <x:c r="H49" s="15">
        <x:v>71.2</x:v>
      </x:c>
      <x:c r="I49" s="12" t="s">
        <x:v>41</x:v>
      </x:c>
    </x:row>
    <x:row r="50" spans="1:9" thickBot="1" x14ac:dyDescent="0.25">
      <x:c r="A50" s="12" t="s">
        <x:v>24</x:v>
      </x:c>
      <x:c r="B50" s="12" t="s">
        <x:v>72</x:v>
      </x:c>
      <x:c r="C50" s="12" t="s">
        <x:v>39</x:v>
      </x:c>
      <x:c r="D50" s="16"/>
      <x:c r="E50" s="12" t="s">
        <x:v>8</x:v>
      </x:c>
      <x:c r="F50" s="13" t="s">
        <x:v>28</x:v>
      </x:c>
      <x:c r="G50" s="12" t="s">
        <x:v>88</x:v>
      </x:c>
      <x:c r="H50" s="15">
        <x:v>5.5</x:v>
      </x:c>
      <x:c r="I50" s="12" t="s">
        <x:v>41</x:v>
      </x:c>
    </x:row>
    <x:row r="51" spans="1:9" thickBot="1" x14ac:dyDescent="0.25">
      <x:c r="A51" s="12" t="s">
        <x:v>24</x:v>
      </x:c>
      <x:c r="B51" s="12" t="s">
        <x:v>72</x:v>
      </x:c>
      <x:c r="C51" s="12" t="s">
        <x:v>36</x:v>
      </x:c>
      <x:c r="D51" s="16"/>
      <x:c r="E51" s="12" t="s">
        <x:v>8</x:v>
      </x:c>
      <x:c r="F51" s="13" t="s">
        <x:v>28</x:v>
      </x:c>
      <x:c r="G51" s="12" t="s">
        <x:v>37</x:v>
      </x:c>
      <x:c r="H51" s="15">
        <x:v>78938.22</x:v>
      </x:c>
      <x:c r="I51" s="12" t="s">
        <x:v>38</x:v>
      </x:c>
    </x:row>
    <x:row r="52" spans="1:9" thickBot="1" x14ac:dyDescent="0.25">
      <x:c r="A52" s="12" t="s">
        <x:v>24</x:v>
      </x:c>
      <x:c r="B52" s="12" t="s">
        <x:v>89</x:v>
      </x:c>
      <x:c r="C52" s="12" t="s">
        <x:v>26</x:v>
      </x:c>
      <x:c r="D52" s="12" t="s">
        <x:v>27</x:v>
      </x:c>
      <x:c r="E52" s="12" t="s">
        <x:v>8</x:v>
      </x:c>
      <x:c r="F52" s="13" t="s">
        <x:v>28</x:v>
      </x:c>
      <x:c r="G52" s="12" t="s">
        <x:v>29</x:v>
      </x:c>
      <x:c r="H52" s="15">
        <x:v>16597.75</x:v>
      </x:c>
      <x:c r="I52" s="12" t="s">
        <x:v>90</x:v>
      </x:c>
    </x:row>
    <x:row r="53" spans="1:9" thickBot="1" x14ac:dyDescent="0.25">
      <x:c r="A53" s="12" t="s">
        <x:v>24</x:v>
      </x:c>
      <x:c r="B53" s="12" t="s">
        <x:v>89</x:v>
      </x:c>
      <x:c r="C53" s="12" t="s">
        <x:v>26</x:v>
      </x:c>
      <x:c r="D53" s="12" t="s">
        <x:v>27</x:v>
      </x:c>
      <x:c r="E53" s="12" t="s">
        <x:v>8</x:v>
      </x:c>
      <x:c r="F53" s="13" t="s">
        <x:v>28</x:v>
      </x:c>
      <x:c r="G53" s="12" t="s">
        <x:v>29</x:v>
      </x:c>
      <x:c r="H53" s="15">
        <x:v>16597.75</x:v>
      </x:c>
      <x:c r="I53" s="12" t="s">
        <x:v>91</x:v>
      </x:c>
    </x:row>
    <x:row r="54" spans="1:9" thickBot="1" x14ac:dyDescent="0.25">
      <x:c r="A54" s="12" t="s">
        <x:v>24</x:v>
      </x:c>
      <x:c r="B54" s="12" t="s">
        <x:v>89</x:v>
      </x:c>
      <x:c r="C54" s="12" t="s">
        <x:v>26</x:v>
      </x:c>
      <x:c r="D54" s="12" t="s">
        <x:v>31</x:v>
      </x:c>
      <x:c r="E54" s="12" t="s">
        <x:v>8</x:v>
      </x:c>
      <x:c r="F54" s="13" t="s">
        <x:v>28</x:v>
      </x:c>
      <x:c r="G54" s="12" t="s">
        <x:v>29</x:v>
      </x:c>
      <x:c r="H54" s="15">
        <x:v>102.71</x:v>
      </x:c>
      <x:c r="I54" s="12" t="s">
        <x:v>92</x:v>
      </x:c>
    </x:row>
    <x:row r="55" spans="1:9" thickBot="1" x14ac:dyDescent="0.25">
      <x:c r="A55" s="12" t="s">
        <x:v>24</x:v>
      </x:c>
      <x:c r="B55" s="12" t="s">
        <x:v>89</x:v>
      </x:c>
      <x:c r="C55" s="12" t="s">
        <x:v>26</x:v>
      </x:c>
      <x:c r="D55" s="12" t="s">
        <x:v>33</x:v>
      </x:c>
      <x:c r="E55" s="12" t="s">
        <x:v>8</x:v>
      </x:c>
      <x:c r="F55" s="13" t="s">
        <x:v>28</x:v>
      </x:c>
      <x:c r="G55" s="12" t="s">
        <x:v>93</x:v>
      </x:c>
      <x:c r="H55" s="14">
        <x:v>150</x:v>
      </x:c>
      <x:c r="I55" s="12" t="s">
        <x:v>94</x:v>
      </x:c>
    </x:row>
    <x:row r="56" spans="1:9" thickBot="1" x14ac:dyDescent="0.25">
      <x:c r="A56" s="12" t="s">
        <x:v>24</x:v>
      </x:c>
      <x:c r="B56" s="12" t="s">
        <x:v>89</x:v>
      </x:c>
      <x:c r="C56" s="12" t="s">
        <x:v>26</x:v>
      </x:c>
      <x:c r="D56" s="12" t="s">
        <x:v>65</x:v>
      </x:c>
      <x:c r="E56" s="12" t="s">
        <x:v>8</x:v>
      </x:c>
      <x:c r="F56" s="13" t="s">
        <x:v>28</x:v>
      </x:c>
      <x:c r="G56" s="12" t="s">
        <x:v>63</x:v>
      </x:c>
      <x:c r="H56" s="15">
        <x:v>18.34</x:v>
      </x:c>
      <x:c r="I56" s="12" t="s">
        <x:v>95</x:v>
      </x:c>
    </x:row>
    <x:row r="57" spans="1:9" thickBot="1" x14ac:dyDescent="0.25">
      <x:c r="A57" s="12" t="s">
        <x:v>24</x:v>
      </x:c>
      <x:c r="B57" s="12" t="s">
        <x:v>89</x:v>
      </x:c>
      <x:c r="C57" s="12" t="s">
        <x:v>26</x:v>
      </x:c>
      <x:c r="D57" s="12" t="s">
        <x:v>65</x:v>
      </x:c>
      <x:c r="E57" s="12" t="s">
        <x:v>8</x:v>
      </x:c>
      <x:c r="F57" s="13" t="s">
        <x:v>28</x:v>
      </x:c>
      <x:c r="G57" s="12" t="s">
        <x:v>34</x:v>
      </x:c>
      <x:c r="H57" s="15">
        <x:v>138.52000000000001</x:v>
      </x:c>
      <x:c r="I57" s="12" t="s">
        <x:v>95</x:v>
      </x:c>
    </x:row>
    <x:row r="58" spans="1:9" thickBot="1" x14ac:dyDescent="0.25">
      <x:c r="A58" s="12" t="s">
        <x:v>24</x:v>
      </x:c>
      <x:c r="B58" s="12" t="s">
        <x:v>89</x:v>
      </x:c>
      <x:c r="C58" s="12" t="s">
        <x:v>26</x:v>
      </x:c>
      <x:c r="D58" s="12" t="s">
        <x:v>65</x:v>
      </x:c>
      <x:c r="E58" s="12" t="s">
        <x:v>8</x:v>
      </x:c>
      <x:c r="F58" s="13" t="s">
        <x:v>28</x:v>
      </x:c>
      <x:c r="G58" s="12" t="s">
        <x:v>96</x:v>
      </x:c>
      <x:c r="H58" s="15">
        <x:v>243.01</x:v>
      </x:c>
      <x:c r="I58" s="12" t="s">
        <x:v>95</x:v>
      </x:c>
    </x:row>
    <x:row r="59" spans="1:9" thickBot="1" x14ac:dyDescent="0.25">
      <x:c r="A59" s="12" t="s">
        <x:v>24</x:v>
      </x:c>
      <x:c r="B59" s="12" t="s">
        <x:v>89</x:v>
      </x:c>
      <x:c r="C59" s="12" t="s">
        <x:v>36</x:v>
      </x:c>
      <x:c r="D59" s="16"/>
      <x:c r="E59" s="12" t="s">
        <x:v>6</x:v>
      </x:c>
      <x:c r="F59" s="13" t="s">
        <x:v>28</x:v>
      </x:c>
      <x:c r="G59" s="12" t="s">
        <x:v>37</x:v>
      </x:c>
      <x:c r="H59" s="15">
        <x:v>3251.82</x:v>
      </x:c>
      <x:c r="I59" s="12" t="s">
        <x:v>38</x:v>
      </x:c>
    </x:row>
    <x:row r="60" spans="1:9" thickBot="1" x14ac:dyDescent="0.25">
      <x:c r="A60" s="12" t="s">
        <x:v>24</x:v>
      </x:c>
      <x:c r="B60" s="12" t="s">
        <x:v>89</x:v>
      </x:c>
      <x:c r="C60" s="12" t="s">
        <x:v>39</x:v>
      </x:c>
      <x:c r="D60" s="16"/>
      <x:c r="E60" s="12" t="s">
        <x:v>8</x:v>
      </x:c>
      <x:c r="F60" s="13" t="s">
        <x:v>28</x:v>
      </x:c>
      <x:c r="G60" s="12" t="s">
        <x:v>87</x:v>
      </x:c>
      <x:c r="H60" s="15">
        <x:v>11.89</x:v>
      </x:c>
      <x:c r="I60" s="12" t="s">
        <x:v>41</x:v>
      </x:c>
    </x:row>
    <x:row r="61" spans="1:9" thickBot="1" x14ac:dyDescent="0.25">
      <x:c r="A61" s="12" t="s">
        <x:v>24</x:v>
      </x:c>
      <x:c r="B61" s="12" t="s">
        <x:v>89</x:v>
      </x:c>
      <x:c r="C61" s="12" t="s">
        <x:v>39</x:v>
      </x:c>
      <x:c r="D61" s="16"/>
      <x:c r="E61" s="12" t="s">
        <x:v>8</x:v>
      </x:c>
      <x:c r="F61" s="13" t="s">
        <x:v>28</x:v>
      </x:c>
      <x:c r="G61" s="12" t="s">
        <x:v>88</x:v>
      </x:c>
      <x:c r="H61" s="15">
        <x:v>-5.5</x:v>
      </x:c>
      <x:c r="I61" s="12" t="s">
        <x:v>41</x:v>
      </x:c>
    </x:row>
    <x:row r="62" spans="1:9" thickBot="1" x14ac:dyDescent="0.25">
      <x:c r="A62" s="12" t="s">
        <x:v>24</x:v>
      </x:c>
      <x:c r="B62" s="12" t="s">
        <x:v>89</x:v>
      </x:c>
      <x:c r="C62" s="12" t="s">
        <x:v>36</x:v>
      </x:c>
      <x:c r="D62" s="16"/>
      <x:c r="E62" s="12" t="s">
        <x:v>8</x:v>
      </x:c>
      <x:c r="F62" s="13" t="s">
        <x:v>28</x:v>
      </x:c>
      <x:c r="G62" s="12" t="s">
        <x:v>37</x:v>
      </x:c>
      <x:c r="H62" s="15">
        <x:v>55410.65</x:v>
      </x:c>
      <x:c r="I62" s="12" t="s">
        <x:v>38</x:v>
      </x:c>
    </x:row>
    <x:row r="63" spans="1:9" thickBot="1" x14ac:dyDescent="0.25">
      <x:c r="A63" s="12" t="s">
        <x:v>24</x:v>
      </x:c>
      <x:c r="B63" s="12" t="s">
        <x:v>97</x:v>
      </x:c>
      <x:c r="C63" s="12" t="s">
        <x:v>26</x:v>
      </x:c>
      <x:c r="D63" s="12" t="s">
        <x:v>31</x:v>
      </x:c>
      <x:c r="E63" s="12" t="s">
        <x:v>8</x:v>
      </x:c>
      <x:c r="F63" s="13" t="s">
        <x:v>28</x:v>
      </x:c>
      <x:c r="G63" s="12" t="s">
        <x:v>29</x:v>
      </x:c>
      <x:c r="H63" s="15">
        <x:v>97.41</x:v>
      </x:c>
      <x:c r="I63" s="12" t="s">
        <x:v>98</x:v>
      </x:c>
    </x:row>
    <x:row r="64" spans="1:9" thickBot="1" x14ac:dyDescent="0.25">
      <x:c r="A64" s="12" t="s">
        <x:v>24</x:v>
      </x:c>
      <x:c r="B64" s="12" t="s">
        <x:v>97</x:v>
      </x:c>
      <x:c r="C64" s="12" t="s">
        <x:v>26</x:v>
      </x:c>
      <x:c r="D64" s="12" t="s">
        <x:v>51</x:v>
      </x:c>
      <x:c r="E64" s="12" t="s">
        <x:v>8</x:v>
      </x:c>
      <x:c r="F64" s="13" t="s">
        <x:v>28</x:v>
      </x:c>
      <x:c r="G64" s="12" t="s">
        <x:v>52</x:v>
      </x:c>
      <x:c r="H64" s="14">
        <x:v>1085</x:v>
      </x:c>
      <x:c r="I64" s="12" t="s">
        <x:v>99</x:v>
      </x:c>
    </x:row>
    <x:row r="65" spans="1:9" thickBot="1" x14ac:dyDescent="0.25">
      <x:c r="A65" s="12" t="s">
        <x:v>24</x:v>
      </x:c>
      <x:c r="B65" s="12" t="s">
        <x:v>97</x:v>
      </x:c>
      <x:c r="C65" s="12" t="s">
        <x:v>26</x:v>
      </x:c>
      <x:c r="D65" s="12" t="s">
        <x:v>51</x:v>
      </x:c>
      <x:c r="E65" s="12" t="s">
        <x:v>8</x:v>
      </x:c>
      <x:c r="F65" s="13" t="s">
        <x:v>28</x:v>
      </x:c>
      <x:c r="G65" s="12" t="s">
        <x:v>52</x:v>
      </x:c>
      <x:c r="H65" s="14">
        <x:v>1750</x:v>
      </x:c>
      <x:c r="I65" s="12" t="s">
        <x:v>100</x:v>
      </x:c>
    </x:row>
    <x:row r="66" spans="1:9" thickBot="1" x14ac:dyDescent="0.25">
      <x:c r="A66" s="12" t="s">
        <x:v>24</x:v>
      </x:c>
      <x:c r="B66" s="12" t="s">
        <x:v>97</x:v>
      </x:c>
      <x:c r="C66" s="12" t="s">
        <x:v>26</x:v>
      </x:c>
      <x:c r="D66" s="12" t="s">
        <x:v>51</x:v>
      </x:c>
      <x:c r="E66" s="12" t="s">
        <x:v>8</x:v>
      </x:c>
      <x:c r="F66" s="13" t="s">
        <x:v>28</x:v>
      </x:c>
      <x:c r="G66" s="12" t="s">
        <x:v>101</x:v>
      </x:c>
      <x:c r="H66" s="15">
        <x:v>59.68</x:v>
      </x:c>
      <x:c r="I66" s="12" t="s">
        <x:v>99</x:v>
      </x:c>
    </x:row>
    <x:row r="67" spans="1:9" thickBot="1" x14ac:dyDescent="0.25">
      <x:c r="A67" s="12" t="s">
        <x:v>24</x:v>
      </x:c>
      <x:c r="B67" s="12" t="s">
        <x:v>97</x:v>
      </x:c>
      <x:c r="C67" s="12" t="s">
        <x:v>26</x:v>
      </x:c>
      <x:c r="D67" s="12" t="s">
        <x:v>65</x:v>
      </x:c>
      <x:c r="E67" s="12" t="s">
        <x:v>8</x:v>
      </x:c>
      <x:c r="F67" s="13" t="s">
        <x:v>28</x:v>
      </x:c>
      <x:c r="G67" s="12" t="s">
        <x:v>80</x:v>
      </x:c>
      <x:c r="H67" s="15">
        <x:v>37.950000000000003</x:v>
      </x:c>
      <x:c r="I67" s="12" t="s">
        <x:v>102</x:v>
      </x:c>
    </x:row>
    <x:row r="68" spans="1:9" thickBot="1" x14ac:dyDescent="0.25">
      <x:c r="A68" s="12" t="s">
        <x:v>24</x:v>
      </x:c>
      <x:c r="B68" s="12" t="s">
        <x:v>97</x:v>
      </x:c>
      <x:c r="C68" s="12" t="s">
        <x:v>26</x:v>
      </x:c>
      <x:c r="D68" s="12" t="s">
        <x:v>65</x:v>
      </x:c>
      <x:c r="E68" s="12" t="s">
        <x:v>8</x:v>
      </x:c>
      <x:c r="F68" s="13" t="s">
        <x:v>28</x:v>
      </x:c>
      <x:c r="G68" s="12" t="s">
        <x:v>96</x:v>
      </x:c>
      <x:c r="H68" s="15">
        <x:v>452.6</x:v>
      </x:c>
      <x:c r="I68" s="12" t="s">
        <x:v>102</x:v>
      </x:c>
    </x:row>
    <x:row r="69" spans="1:9" thickBot="1" x14ac:dyDescent="0.25">
      <x:c r="A69" s="12" t="s">
        <x:v>24</x:v>
      </x:c>
      <x:c r="B69" s="12" t="s">
        <x:v>97</x:v>
      </x:c>
      <x:c r="C69" s="12" t="s">
        <x:v>36</x:v>
      </x:c>
      <x:c r="D69" s="16"/>
      <x:c r="E69" s="12" t="s">
        <x:v>6</x:v>
      </x:c>
      <x:c r="F69" s="13" t="s">
        <x:v>28</x:v>
      </x:c>
      <x:c r="G69" s="12" t="s">
        <x:v>37</x:v>
      </x:c>
      <x:c r="H69" s="15">
        <x:v>3572.82</x:v>
      </x:c>
      <x:c r="I69" s="12" t="s">
        <x:v>38</x:v>
      </x:c>
    </x:row>
    <x:row r="70" spans="1:9" thickBot="1" x14ac:dyDescent="0.25">
      <x:c r="A70" s="12" t="s">
        <x:v>24</x:v>
      </x:c>
      <x:c r="B70" s="12" t="s">
        <x:v>97</x:v>
      </x:c>
      <x:c r="C70" s="12" t="s">
        <x:v>36</x:v>
      </x:c>
      <x:c r="D70" s="16"/>
      <x:c r="E70" s="12" t="s">
        <x:v>8</x:v>
      </x:c>
      <x:c r="F70" s="13" t="s">
        <x:v>28</x:v>
      </x:c>
      <x:c r="G70" s="12" t="s">
        <x:v>37</x:v>
      </x:c>
      <x:c r="H70" s="15">
        <x:v>57464.59</x:v>
      </x:c>
      <x:c r="I70" s="12" t="s">
        <x:v>38</x:v>
      </x:c>
    </x:row>
    <x:row r="71" spans="1:9" thickBot="1" x14ac:dyDescent="0.25">
      <x:c r="A71" s="12" t="s">
        <x:v>24</x:v>
      </x:c>
      <x:c r="B71" s="12" t="s">
        <x:v>103</x:v>
      </x:c>
      <x:c r="C71" s="12" t="s">
        <x:v>26</x:v>
      </x:c>
      <x:c r="D71" s="12" t="s">
        <x:v>27</x:v>
      </x:c>
      <x:c r="E71" s="12" t="s">
        <x:v>8</x:v>
      </x:c>
      <x:c r="F71" s="13" t="s">
        <x:v>28</x:v>
      </x:c>
      <x:c r="G71" s="12" t="s">
        <x:v>29</x:v>
      </x:c>
      <x:c r="H71" s="15">
        <x:v>22723.99</x:v>
      </x:c>
      <x:c r="I71" s="12" t="s">
        <x:v>104</x:v>
      </x:c>
    </x:row>
    <x:row r="72" spans="1:9" thickBot="1" x14ac:dyDescent="0.25">
      <x:c r="A72" s="12" t="s">
        <x:v>24</x:v>
      </x:c>
      <x:c r="B72" s="12" t="s">
        <x:v>103</x:v>
      </x:c>
      <x:c r="C72" s="12" t="s">
        <x:v>26</x:v>
      </x:c>
      <x:c r="D72" s="12" t="s">
        <x:v>31</x:v>
      </x:c>
      <x:c r="E72" s="12" t="s">
        <x:v>8</x:v>
      </x:c>
      <x:c r="F72" s="13" t="s">
        <x:v>28</x:v>
      </x:c>
      <x:c r="G72" s="12" t="s">
        <x:v>29</x:v>
      </x:c>
      <x:c r="H72" s="15">
        <x:v>97.41</x:v>
      </x:c>
      <x:c r="I72" s="12" t="s">
        <x:v>105</x:v>
      </x:c>
    </x:row>
    <x:row r="73" spans="1:9" thickBot="1" x14ac:dyDescent="0.25">
      <x:c r="A73" s="12" t="s">
        <x:v>24</x:v>
      </x:c>
      <x:c r="B73" s="12" t="s">
        <x:v>103</x:v>
      </x:c>
      <x:c r="C73" s="12" t="s">
        <x:v>26</x:v>
      </x:c>
      <x:c r="D73" s="12" t="s">
        <x:v>33</x:v>
      </x:c>
      <x:c r="E73" s="12" t="s">
        <x:v>8</x:v>
      </x:c>
      <x:c r="F73" s="13" t="s">
        <x:v>28</x:v>
      </x:c>
      <x:c r="G73" s="12" t="s">
        <x:v>63</x:v>
      </x:c>
      <x:c r="H73" s="15">
        <x:v>16.77</x:v>
      </x:c>
      <x:c r="I73" s="12" t="s">
        <x:v>106</x:v>
      </x:c>
    </x:row>
    <x:row r="74" spans="1:9" thickBot="1" x14ac:dyDescent="0.25">
      <x:c r="A74" s="12" t="s">
        <x:v>24</x:v>
      </x:c>
      <x:c r="B74" s="12" t="s">
        <x:v>103</x:v>
      </x:c>
      <x:c r="C74" s="12" t="s">
        <x:v>26</x:v>
      </x:c>
      <x:c r="D74" s="12" t="s">
        <x:v>65</x:v>
      </x:c>
      <x:c r="E74" s="12" t="s">
        <x:v>8</x:v>
      </x:c>
      <x:c r="F74" s="13" t="s">
        <x:v>28</x:v>
      </x:c>
      <x:c r="G74" s="12" t="s">
        <x:v>34</x:v>
      </x:c>
      <x:c r="H74" s="15">
        <x:v>124.56</x:v>
      </x:c>
      <x:c r="I74" s="12" t="s">
        <x:v>107</x:v>
      </x:c>
    </x:row>
    <x:row r="75" spans="1:9" thickBot="1" x14ac:dyDescent="0.25">
      <x:c r="A75" s="12" t="s">
        <x:v>24</x:v>
      </x:c>
      <x:c r="B75" s="12" t="s">
        <x:v>103</x:v>
      </x:c>
      <x:c r="C75" s="12" t="s">
        <x:v>36</x:v>
      </x:c>
      <x:c r="D75" s="16"/>
      <x:c r="E75" s="12" t="s">
        <x:v>6</x:v>
      </x:c>
      <x:c r="F75" s="13" t="s">
        <x:v>28</x:v>
      </x:c>
      <x:c r="G75" s="12" t="s">
        <x:v>37</x:v>
      </x:c>
      <x:c r="H75" s="15">
        <x:v>3591.71</x:v>
      </x:c>
      <x:c r="I75" s="12" t="s">
        <x:v>38</x:v>
      </x:c>
    </x:row>
    <x:row r="76" spans="1:9" thickBot="1" x14ac:dyDescent="0.25">
      <x:c r="A76" s="12" t="s">
        <x:v>24</x:v>
      </x:c>
      <x:c r="B76" s="12" t="s">
        <x:v>103</x:v>
      </x:c>
      <x:c r="C76" s="12" t="s">
        <x:v>36</x:v>
      </x:c>
      <x:c r="D76" s="16"/>
      <x:c r="E76" s="12" t="s">
        <x:v>8</x:v>
      </x:c>
      <x:c r="F76" s="13" t="s">
        <x:v>28</x:v>
      </x:c>
      <x:c r="G76" s="12" t="s">
        <x:v>37</x:v>
      </x:c>
      <x:c r="H76" s="15">
        <x:v>61914.48</x:v>
      </x:c>
      <x:c r="I76" s="12" t="s">
        <x:v>38</x:v>
      </x:c>
    </x:row>
    <x:row r="77" spans="1:9" thickBot="1" x14ac:dyDescent="0.25">
      <x:c r="A77" s="12" t="s">
        <x:v>24</x:v>
      </x:c>
      <x:c r="B77" s="12" t="s">
        <x:v>108</x:v>
      </x:c>
      <x:c r="C77" s="12" t="s">
        <x:v>26</x:v>
      </x:c>
      <x:c r="D77" s="12" t="s">
        <x:v>27</x:v>
      </x:c>
      <x:c r="E77" s="12" t="s">
        <x:v>8</x:v>
      </x:c>
      <x:c r="F77" s="13" t="s">
        <x:v>28</x:v>
      </x:c>
      <x:c r="G77" s="12" t="s">
        <x:v>29</x:v>
      </x:c>
      <x:c r="H77" s="15">
        <x:v>22723.99</x:v>
      </x:c>
      <x:c r="I77" s="12" t="s">
        <x:v>109</x:v>
      </x:c>
    </x:row>
    <x:row r="78" spans="1:9" thickBot="1" x14ac:dyDescent="0.25">
      <x:c r="A78" s="12" t="s">
        <x:v>24</x:v>
      </x:c>
      <x:c r="B78" s="12" t="s">
        <x:v>108</x:v>
      </x:c>
      <x:c r="C78" s="12" t="s">
        <x:v>26</x:v>
      </x:c>
      <x:c r="D78" s="12" t="s">
        <x:v>27</x:v>
      </x:c>
      <x:c r="E78" s="12" t="s">
        <x:v>8</x:v>
      </x:c>
      <x:c r="F78" s="13" t="s">
        <x:v>28</x:v>
      </x:c>
      <x:c r="G78" s="12" t="s">
        <x:v>29</x:v>
      </x:c>
      <x:c r="H78" s="15">
        <x:v>22723.99</x:v>
      </x:c>
      <x:c r="I78" s="12" t="s">
        <x:v>110</x:v>
      </x:c>
    </x:row>
    <x:row r="79" spans="1:9" thickBot="1" x14ac:dyDescent="0.25">
      <x:c r="A79" s="12" t="s">
        <x:v>24</x:v>
      </x:c>
      <x:c r="B79" s="12" t="s">
        <x:v>108</x:v>
      </x:c>
      <x:c r="C79" s="12" t="s">
        <x:v>26</x:v>
      </x:c>
      <x:c r="D79" s="12" t="s">
        <x:v>31</x:v>
      </x:c>
      <x:c r="E79" s="12" t="s">
        <x:v>8</x:v>
      </x:c>
      <x:c r="F79" s="13" t="s">
        <x:v>28</x:v>
      </x:c>
      <x:c r="G79" s="12" t="s">
        <x:v>29</x:v>
      </x:c>
      <x:c r="H79" s="15">
        <x:v>97.41</x:v>
      </x:c>
      <x:c r="I79" s="12" t="s">
        <x:v>111</x:v>
      </x:c>
    </x:row>
    <x:row r="80" spans="1:9" thickBot="1" x14ac:dyDescent="0.25">
      <x:c r="A80" s="12" t="s">
        <x:v>24</x:v>
      </x:c>
      <x:c r="B80" s="12" t="s">
        <x:v>108</x:v>
      </x:c>
      <x:c r="C80" s="12" t="s">
        <x:v>36</x:v>
      </x:c>
      <x:c r="D80" s="16"/>
      <x:c r="E80" s="12" t="s">
        <x:v>6</x:v>
      </x:c>
      <x:c r="F80" s="13" t="s">
        <x:v>28</x:v>
      </x:c>
      <x:c r="G80" s="12" t="s">
        <x:v>37</x:v>
      </x:c>
      <x:c r="H80" s="15">
        <x:v>2956.88</x:v>
      </x:c>
      <x:c r="I80" s="12" t="s">
        <x:v>38</x:v>
      </x:c>
    </x:row>
    <x:row r="81" spans="1:9" thickBot="1" x14ac:dyDescent="0.25">
      <x:c r="A81" s="12" t="s">
        <x:v>24</x:v>
      </x:c>
      <x:c r="B81" s="12" t="s">
        <x:v>108</x:v>
      </x:c>
      <x:c r="C81" s="12" t="s">
        <x:v>39</x:v>
      </x:c>
      <x:c r="D81" s="16"/>
      <x:c r="E81" s="12" t="s">
        <x:v>8</x:v>
      </x:c>
      <x:c r="F81" s="13" t="s">
        <x:v>28</x:v>
      </x:c>
      <x:c r="G81" s="12" t="s">
        <x:v>112</x:v>
      </x:c>
      <x:c r="H81" s="15">
        <x:v>63.81</x:v>
      </x:c>
      <x:c r="I81" s="12" t="s">
        <x:v>41</x:v>
      </x:c>
    </x:row>
    <x:row r="82" spans="1:9" thickBot="1" x14ac:dyDescent="0.25">
      <x:c r="A82" s="12" t="s">
        <x:v>24</x:v>
      </x:c>
      <x:c r="B82" s="12" t="s">
        <x:v>108</x:v>
      </x:c>
      <x:c r="C82" s="12" t="s">
        <x:v>36</x:v>
      </x:c>
      <x:c r="D82" s="16"/>
      <x:c r="E82" s="12" t="s">
        <x:v>8</x:v>
      </x:c>
      <x:c r="F82" s="13" t="s">
        <x:v>28</x:v>
      </x:c>
      <x:c r="G82" s="12" t="s">
        <x:v>37</x:v>
      </x:c>
      <x:c r="H82" s="15">
        <x:v>55219.25</x:v>
      </x:c>
      <x:c r="I82" s="12" t="s">
        <x:v>38</x:v>
      </x:c>
    </x:row>
    <x:row r="83" spans="1:9" thickBot="1" x14ac:dyDescent="0.25">
      <x:c r="A83" s="12" t="s">
        <x:v>24</x:v>
      </x:c>
      <x:c r="B83" s="12" t="s">
        <x:v>113</x:v>
      </x:c>
      <x:c r="C83" s="12" t="s">
        <x:v>26</x:v>
      </x:c>
      <x:c r="D83" s="12" t="s">
        <x:v>31</x:v>
      </x:c>
      <x:c r="E83" s="12" t="s">
        <x:v>8</x:v>
      </x:c>
      <x:c r="F83" s="13" t="s">
        <x:v>28</x:v>
      </x:c>
      <x:c r="G83" s="12" t="s">
        <x:v>29</x:v>
      </x:c>
      <x:c r="H83" s="15">
        <x:v>97.41</x:v>
      </x:c>
      <x:c r="I83" s="12" t="s">
        <x:v>114</x:v>
      </x:c>
    </x:row>
    <x:row r="84" spans="1:9" thickBot="1" x14ac:dyDescent="0.25">
      <x:c r="A84" s="12" t="s">
        <x:v>24</x:v>
      </x:c>
      <x:c r="B84" s="12" t="s">
        <x:v>113</x:v>
      </x:c>
      <x:c r="C84" s="12" t="s">
        <x:v>26</x:v>
      </x:c>
      <x:c r="D84" s="12" t="s">
        <x:v>51</x:v>
      </x:c>
      <x:c r="E84" s="12" t="s">
        <x:v>8</x:v>
      </x:c>
      <x:c r="F84" s="13" t="s">
        <x:v>28</x:v>
      </x:c>
      <x:c r="G84" s="12" t="s">
        <x:v>52</x:v>
      </x:c>
      <x:c r="H84" s="14">
        <x:v>1800</x:v>
      </x:c>
      <x:c r="I84" s="12" t="s">
        <x:v>115</x:v>
      </x:c>
    </x:row>
    <x:row r="85" spans="1:9" thickBot="1" x14ac:dyDescent="0.25">
      <x:c r="A85" s="12" t="s">
        <x:v>24</x:v>
      </x:c>
      <x:c r="B85" s="12" t="s">
        <x:v>113</x:v>
      </x:c>
      <x:c r="C85" s="12" t="s">
        <x:v>26</x:v>
      </x:c>
      <x:c r="D85" s="12" t="s">
        <x:v>33</x:v>
      </x:c>
      <x:c r="E85" s="12" t="s">
        <x:v>8</x:v>
      </x:c>
      <x:c r="F85" s="13" t="s">
        <x:v>28</x:v>
      </x:c>
      <x:c r="G85" s="12" t="s">
        <x:v>80</x:v>
      </x:c>
      <x:c r="H85" s="15">
        <x:v>152.44999999999999</x:v>
      </x:c>
      <x:c r="I85" s="12" t="s">
        <x:v>116</x:v>
      </x:c>
    </x:row>
    <x:row r="86" spans="1:9" thickBot="1" x14ac:dyDescent="0.25">
      <x:c r="A86" s="12" t="s">
        <x:v>24</x:v>
      </x:c>
      <x:c r="B86" s="12" t="s">
        <x:v>113</x:v>
      </x:c>
      <x:c r="C86" s="12" t="s">
        <x:v>26</x:v>
      </x:c>
      <x:c r="D86" s="12" t="s">
        <x:v>65</x:v>
      </x:c>
      <x:c r="E86" s="12" t="s">
        <x:v>8</x:v>
      </x:c>
      <x:c r="F86" s="13" t="s">
        <x:v>28</x:v>
      </x:c>
      <x:c r="G86" s="12" t="s">
        <x:v>34</x:v>
      </x:c>
      <x:c r="H86" s="15">
        <x:v>257.69</x:v>
      </x:c>
      <x:c r="I86" s="12" t="s">
        <x:v>117</x:v>
      </x:c>
    </x:row>
    <x:row r="87" spans="1:9" thickBot="1" x14ac:dyDescent="0.25">
      <x:c r="A87" s="12" t="s">
        <x:v>24</x:v>
      </x:c>
      <x:c r="B87" s="12" t="s">
        <x:v>113</x:v>
      </x:c>
      <x:c r="C87" s="12" t="s">
        <x:v>36</x:v>
      </x:c>
      <x:c r="D87" s="16"/>
      <x:c r="E87" s="12" t="s">
        <x:v>6</x:v>
      </x:c>
      <x:c r="F87" s="13" t="s">
        <x:v>28</x:v>
      </x:c>
      <x:c r="G87" s="12" t="s">
        <x:v>37</x:v>
      </x:c>
      <x:c r="H87" s="15">
        <x:v>2774.91</x:v>
      </x:c>
      <x:c r="I87" s="12" t="s">
        <x:v>38</x:v>
      </x:c>
    </x:row>
    <x:row r="88" spans="1:9" thickBot="1" x14ac:dyDescent="0.25">
      <x:c r="A88" s="12" t="s">
        <x:v>24</x:v>
      </x:c>
      <x:c r="B88" s="12" t="s">
        <x:v>113</x:v>
      </x:c>
      <x:c r="C88" s="12" t="s">
        <x:v>36</x:v>
      </x:c>
      <x:c r="D88" s="16"/>
      <x:c r="E88" s="12" t="s">
        <x:v>8</x:v>
      </x:c>
      <x:c r="F88" s="13" t="s">
        <x:v>28</x:v>
      </x:c>
      <x:c r="G88" s="12" t="s">
        <x:v>37</x:v>
      </x:c>
      <x:c r="H88" s="15">
        <x:v>52280.35</x:v>
      </x:c>
      <x:c r="I88" s="12" t="s">
        <x:v>38</x:v>
      </x:c>
    </x:row>
    <x:row r="89" spans="1:9" thickBot="1" x14ac:dyDescent="0.25">
      <x:c r="A89" s="12" t="s">
        <x:v>24</x:v>
      </x:c>
      <x:c r="B89" s="12" t="s">
        <x:v>118</x:v>
      </x:c>
      <x:c r="C89" s="12" t="s">
        <x:v>26</x:v>
      </x:c>
      <x:c r="D89" s="12" t="s">
        <x:v>27</x:v>
      </x:c>
      <x:c r="E89" s="12" t="s">
        <x:v>8</x:v>
      </x:c>
      <x:c r="F89" s="13" t="s">
        <x:v>28</x:v>
      </x:c>
      <x:c r="G89" s="12" t="s">
        <x:v>29</x:v>
      </x:c>
      <x:c r="H89" s="15">
        <x:v>22723.99</x:v>
      </x:c>
      <x:c r="I89" s="12" t="s">
        <x:v>119</x:v>
      </x:c>
    </x:row>
    <x:row r="90" spans="1:9" thickBot="1" x14ac:dyDescent="0.25">
      <x:c r="A90" s="12" t="s">
        <x:v>24</x:v>
      </x:c>
      <x:c r="B90" s="12" t="s">
        <x:v>118</x:v>
      </x:c>
      <x:c r="C90" s="12" t="s">
        <x:v>26</x:v>
      </x:c>
      <x:c r="D90" s="12" t="s">
        <x:v>31</x:v>
      </x:c>
      <x:c r="E90" s="12" t="s">
        <x:v>8</x:v>
      </x:c>
      <x:c r="F90" s="13" t="s">
        <x:v>28</x:v>
      </x:c>
      <x:c r="G90" s="12" t="s">
        <x:v>29</x:v>
      </x:c>
      <x:c r="H90" s="15">
        <x:v>97.41</x:v>
      </x:c>
      <x:c r="I90" s="12" t="s">
        <x:v>120</x:v>
      </x:c>
    </x:row>
    <x:row r="91" spans="1:9" thickBot="1" x14ac:dyDescent="0.25">
      <x:c r="A91" s="12" t="s">
        <x:v>24</x:v>
      </x:c>
      <x:c r="B91" s="12" t="s">
        <x:v>118</x:v>
      </x:c>
      <x:c r="C91" s="12" t="s">
        <x:v>26</x:v>
      </x:c>
      <x:c r="D91" s="12" t="s">
        <x:v>33</x:v>
      </x:c>
      <x:c r="E91" s="12" t="s">
        <x:v>8</x:v>
      </x:c>
      <x:c r="F91" s="13" t="s">
        <x:v>28</x:v>
      </x:c>
      <x:c r="G91" s="12" t="s">
        <x:v>121</x:v>
      </x:c>
      <x:c r="H91" s="15">
        <x:v>4.21</x:v>
      </x:c>
      <x:c r="I91" s="12" t="s">
        <x:v>122</x:v>
      </x:c>
    </x:row>
    <x:row r="92" spans="1:9" thickBot="1" x14ac:dyDescent="0.25">
      <x:c r="A92" s="12" t="s">
        <x:v>24</x:v>
      </x:c>
      <x:c r="B92" s="12" t="s">
        <x:v>118</x:v>
      </x:c>
      <x:c r="C92" s="12" t="s">
        <x:v>26</x:v>
      </x:c>
      <x:c r="D92" s="12" t="s">
        <x:v>65</x:v>
      </x:c>
      <x:c r="E92" s="12" t="s">
        <x:v>8</x:v>
      </x:c>
      <x:c r="F92" s="13" t="s">
        <x:v>28</x:v>
      </x:c>
      <x:c r="G92" s="12" t="s">
        <x:v>34</x:v>
      </x:c>
      <x:c r="H92" s="15">
        <x:v>30.81</x:v>
      </x:c>
      <x:c r="I92" s="12" t="s">
        <x:v>123</x:v>
      </x:c>
    </x:row>
    <x:row r="93" spans="1:9" thickBot="1" x14ac:dyDescent="0.25">
      <x:c r="A93" s="12" t="s">
        <x:v>24</x:v>
      </x:c>
      <x:c r="B93" s="12" t="s">
        <x:v>118</x:v>
      </x:c>
      <x:c r="C93" s="12" t="s">
        <x:v>36</x:v>
      </x:c>
      <x:c r="D93" s="16"/>
      <x:c r="E93" s="12" t="s">
        <x:v>6</x:v>
      </x:c>
      <x:c r="F93" s="13" t="s">
        <x:v>28</x:v>
      </x:c>
      <x:c r="G93" s="12" t="s">
        <x:v>37</x:v>
      </x:c>
      <x:c r="H93" s="15">
        <x:v>3511.56</x:v>
      </x:c>
      <x:c r="I93" s="12" t="s">
        <x:v>38</x:v>
      </x:c>
    </x:row>
    <x:row r="94" spans="1:9" thickBot="1" x14ac:dyDescent="0.25">
      <x:c r="A94" s="12" t="s">
        <x:v>24</x:v>
      </x:c>
      <x:c r="B94" s="12" t="s">
        <x:v>118</x:v>
      </x:c>
      <x:c r="C94" s="12" t="s">
        <x:v>39</x:v>
      </x:c>
      <x:c r="D94" s="16"/>
      <x:c r="E94" s="12" t="s">
        <x:v>8</x:v>
      </x:c>
      <x:c r="F94" s="13" t="s">
        <x:v>28</x:v>
      </x:c>
      <x:c r="G94" s="12" t="s">
        <x:v>67</x:v>
      </x:c>
      <x:c r="H94" s="15">
        <x:v>11.69</x:v>
      </x:c>
      <x:c r="I94" s="12" t="s">
        <x:v>41</x:v>
      </x:c>
    </x:row>
    <x:row r="95" spans="1:9" thickBot="1" x14ac:dyDescent="0.25">
      <x:c r="A95" s="12" t="s">
        <x:v>24</x:v>
      </x:c>
      <x:c r="B95" s="12" t="s">
        <x:v>118</x:v>
      </x:c>
      <x:c r="C95" s="12" t="s">
        <x:v>36</x:v>
      </x:c>
      <x:c r="D95" s="16"/>
      <x:c r="E95" s="12" t="s">
        <x:v>8</x:v>
      </x:c>
      <x:c r="F95" s="13" t="s">
        <x:v>28</x:v>
      </x:c>
      <x:c r="G95" s="12" t="s">
        <x:v>37</x:v>
      </x:c>
      <x:c r="H95" s="15">
        <x:v>73080.5</x:v>
      </x:c>
      <x:c r="I95" s="12" t="s">
        <x:v>38</x:v>
      </x:c>
    </x:row>
    <x:row r="96" spans="1:9" thickBot="1" x14ac:dyDescent="0.25">
      <x:c r="A96" s="12" t="s">
        <x:v>24</x:v>
      </x:c>
      <x:c r="B96" s="12" t="s">
        <x:v>124</x:v>
      </x:c>
      <x:c r="C96" s="12" t="s">
        <x:v>26</x:v>
      </x:c>
      <x:c r="D96" s="12" t="s">
        <x:v>27</x:v>
      </x:c>
      <x:c r="E96" s="12" t="s">
        <x:v>8</x:v>
      </x:c>
      <x:c r="F96" s="13" t="s">
        <x:v>28</x:v>
      </x:c>
      <x:c r="G96" s="12" t="s">
        <x:v>29</x:v>
      </x:c>
      <x:c r="H96" s="15">
        <x:v>22723.99</x:v>
      </x:c>
      <x:c r="I96" s="12" t="s">
        <x:v>125</x:v>
      </x:c>
    </x:row>
    <x:row r="97" spans="1:9" thickBot="1" x14ac:dyDescent="0.25">
      <x:c r="A97" s="12" t="s">
        <x:v>24</x:v>
      </x:c>
      <x:c r="B97" s="12" t="s">
        <x:v>124</x:v>
      </x:c>
      <x:c r="C97" s="12" t="s">
        <x:v>26</x:v>
      </x:c>
      <x:c r="D97" s="12" t="s">
        <x:v>31</x:v>
      </x:c>
      <x:c r="E97" s="12" t="s">
        <x:v>8</x:v>
      </x:c>
      <x:c r="F97" s="13" t="s">
        <x:v>28</x:v>
      </x:c>
      <x:c r="G97" s="12" t="s">
        <x:v>29</x:v>
      </x:c>
      <x:c r="H97" s="15">
        <x:v>97.41</x:v>
      </x:c>
      <x:c r="I97" s="12" t="s">
        <x:v>126</x:v>
      </x:c>
    </x:row>
    <x:row r="98" spans="1:9" thickBot="1" x14ac:dyDescent="0.25">
      <x:c r="A98" s="12" t="s">
        <x:v>24</x:v>
      </x:c>
      <x:c r="B98" s="12" t="s">
        <x:v>124</x:v>
      </x:c>
      <x:c r="C98" s="12" t="s">
        <x:v>26</x:v>
      </x:c>
      <x:c r="D98" s="12" t="s">
        <x:v>33</x:v>
      </x:c>
      <x:c r="E98" s="12" t="s">
        <x:v>8</x:v>
      </x:c>
      <x:c r="F98" s="13" t="s">
        <x:v>28</x:v>
      </x:c>
      <x:c r="G98" s="12" t="s">
        <x:v>63</x:v>
      </x:c>
      <x:c r="H98" s="15">
        <x:v>19.920000000000002</x:v>
      </x:c>
      <x:c r="I98" s="12" t="s">
        <x:v>127</x:v>
      </x:c>
    </x:row>
    <x:row r="99" spans="1:9" thickBot="1" x14ac:dyDescent="0.25">
      <x:c r="A99" s="12" t="s">
        <x:v>24</x:v>
      </x:c>
      <x:c r="B99" s="12" t="s">
        <x:v>124</x:v>
      </x:c>
      <x:c r="C99" s="12" t="s">
        <x:v>26</x:v>
      </x:c>
      <x:c r="D99" s="12" t="s">
        <x:v>65</x:v>
      </x:c>
      <x:c r="E99" s="12" t="s">
        <x:v>8</x:v>
      </x:c>
      <x:c r="F99" s="13" t="s">
        <x:v>28</x:v>
      </x:c>
      <x:c r="G99" s="12" t="s">
        <x:v>63</x:v>
      </x:c>
      <x:c r="H99" s="15">
        <x:v>12.84</x:v>
      </x:c>
      <x:c r="I99" s="12" t="s">
        <x:v>128</x:v>
      </x:c>
    </x:row>
    <x:row r="100" spans="1:9" thickBot="1" x14ac:dyDescent="0.25">
      <x:c r="A100" s="12" t="s">
        <x:v>24</x:v>
      </x:c>
      <x:c r="B100" s="12" t="s">
        <x:v>124</x:v>
      </x:c>
      <x:c r="C100" s="12" t="s">
        <x:v>26</x:v>
      </x:c>
      <x:c r="D100" s="12" t="s">
        <x:v>65</x:v>
      </x:c>
      <x:c r="E100" s="12" t="s">
        <x:v>8</x:v>
      </x:c>
      <x:c r="F100" s="13" t="s">
        <x:v>28</x:v>
      </x:c>
      <x:c r="G100" s="12" t="s">
        <x:v>63</x:v>
      </x:c>
      <x:c r="H100" s="15">
        <x:v>12.84</x:v>
      </x:c>
      <x:c r="I100" s="12" t="s">
        <x:v>129</x:v>
      </x:c>
    </x:row>
    <x:row r="101" spans="1:9" thickBot="1" x14ac:dyDescent="0.25">
      <x:c r="A101" s="12" t="s">
        <x:v>24</x:v>
      </x:c>
      <x:c r="B101" s="12" t="s">
        <x:v>124</x:v>
      </x:c>
      <x:c r="C101" s="12" t="s">
        <x:v>36</x:v>
      </x:c>
      <x:c r="D101" s="16"/>
      <x:c r="E101" s="12" t="s">
        <x:v>6</x:v>
      </x:c>
      <x:c r="F101" s="13" t="s">
        <x:v>28</x:v>
      </x:c>
      <x:c r="G101" s="12" t="s">
        <x:v>37</x:v>
      </x:c>
      <x:c r="H101" s="15">
        <x:v>2653.76</x:v>
      </x:c>
      <x:c r="I101" s="12" t="s">
        <x:v>38</x:v>
      </x:c>
    </x:row>
    <x:row r="102" spans="1:9" thickBot="1" x14ac:dyDescent="0.25">
      <x:c r="A102" s="12" t="s">
        <x:v>24</x:v>
      </x:c>
      <x:c r="B102" s="12" t="s">
        <x:v>124</x:v>
      </x:c>
      <x:c r="C102" s="12" t="s">
        <x:v>39</x:v>
      </x:c>
      <x:c r="D102" s="16"/>
      <x:c r="E102" s="12" t="s">
        <x:v>8</x:v>
      </x:c>
      <x:c r="F102" s="13" t="s">
        <x:v>28</x:v>
      </x:c>
      <x:c r="G102" s="12" t="s">
        <x:v>67</x:v>
      </x:c>
      <x:c r="H102" s="15">
        <x:v>23.38</x:v>
      </x:c>
      <x:c r="I102" s="12" t="s">
        <x:v>41</x:v>
      </x:c>
    </x:row>
    <x:row r="103" spans="1:9" thickBot="1" x14ac:dyDescent="0.25">
      <x:c r="A103" s="12" t="s">
        <x:v>24</x:v>
      </x:c>
      <x:c r="B103" s="12" t="s">
        <x:v>124</x:v>
      </x:c>
      <x:c r="C103" s="12" t="s">
        <x:v>130</x:v>
      </x:c>
      <x:c r="D103" s="16"/>
      <x:c r="E103" s="12" t="s">
        <x:v>8</x:v>
      </x:c>
      <x:c r="F103" s="13" t="s">
        <x:v>28</x:v>
      </x:c>
      <x:c r="G103" s="12" t="s">
        <x:v>131</x:v>
      </x:c>
      <x:c r="H103" s="15">
        <x:v>-4.21</x:v>
      </x:c>
      <x:c r="I103" s="12" t="s">
        <x:v>132</x:v>
      </x:c>
    </x:row>
    <x:row r="104" spans="1:9" thickBot="1" x14ac:dyDescent="0.25">
      <x:c r="A104" s="12" t="s">
        <x:v>24</x:v>
      </x:c>
      <x:c r="B104" s="12" t="s">
        <x:v>124</x:v>
      </x:c>
      <x:c r="C104" s="12" t="s">
        <x:v>36</x:v>
      </x:c>
      <x:c r="D104" s="16"/>
      <x:c r="E104" s="12" t="s">
        <x:v>8</x:v>
      </x:c>
      <x:c r="F104" s="13" t="s">
        <x:v>28</x:v>
      </x:c>
      <x:c r="G104" s="12" t="s">
        <x:v>37</x:v>
      </x:c>
      <x:c r="H104" s="15">
        <x:v>54435.4</x:v>
      </x:c>
      <x:c r="I104" s="12" t="s">
        <x:v>38</x:v>
      </x:c>
    </x:row>
    <x:row r="105" spans="1:9" thickBot="1" x14ac:dyDescent="0.25">
      <x:c r="A105" s="12" t="s">
        <x:v>24</x:v>
      </x:c>
      <x:c r="B105" s="12" t="s">
        <x:v>133</x:v>
      </x:c>
      <x:c r="C105" s="12" t="s">
        <x:v>26</x:v>
      </x:c>
      <x:c r="D105" s="12" t="s">
        <x:v>27</x:v>
      </x:c>
      <x:c r="E105" s="12" t="s">
        <x:v>8</x:v>
      </x:c>
      <x:c r="F105" s="13" t="s">
        <x:v>28</x:v>
      </x:c>
      <x:c r="G105" s="12" t="s">
        <x:v>29</x:v>
      </x:c>
      <x:c r="H105" s="15">
        <x:v>22723.99</x:v>
      </x:c>
      <x:c r="I105" s="12" t="s">
        <x:v>134</x:v>
      </x:c>
    </x:row>
    <x:row r="106" spans="1:9" thickBot="1" x14ac:dyDescent="0.25">
      <x:c r="A106" s="12" t="s">
        <x:v>24</x:v>
      </x:c>
      <x:c r="B106" s="12" t="s">
        <x:v>133</x:v>
      </x:c>
      <x:c r="C106" s="12" t="s">
        <x:v>26</x:v>
      </x:c>
      <x:c r="D106" s="12" t="s">
        <x:v>27</x:v>
      </x:c>
      <x:c r="E106" s="12" t="s">
        <x:v>8</x:v>
      </x:c>
      <x:c r="F106" s="13" t="s">
        <x:v>28</x:v>
      </x:c>
      <x:c r="G106" s="12" t="s">
        <x:v>29</x:v>
      </x:c>
      <x:c r="H106" s="15">
        <x:v>22723.99</x:v>
      </x:c>
      <x:c r="I106" s="12" t="s">
        <x:v>135</x:v>
      </x:c>
    </x:row>
    <x:row r="107" spans="1:9" thickBot="1" x14ac:dyDescent="0.25">
      <x:c r="A107" s="12" t="s">
        <x:v>24</x:v>
      </x:c>
      <x:c r="B107" s="12" t="s">
        <x:v>133</x:v>
      </x:c>
      <x:c r="C107" s="12" t="s">
        <x:v>26</x:v>
      </x:c>
      <x:c r="D107" s="12" t="s">
        <x:v>31</x:v>
      </x:c>
      <x:c r="E107" s="12" t="s">
        <x:v>8</x:v>
      </x:c>
      <x:c r="F107" s="13" t="s">
        <x:v>28</x:v>
      </x:c>
      <x:c r="G107" s="12" t="s">
        <x:v>29</x:v>
      </x:c>
      <x:c r="H107" s="15">
        <x:v>97.41</x:v>
      </x:c>
      <x:c r="I107" s="12" t="s">
        <x:v>136</x:v>
      </x:c>
    </x:row>
    <x:row r="108" spans="1:9" thickBot="1" x14ac:dyDescent="0.25">
      <x:c r="A108" s="12" t="s">
        <x:v>24</x:v>
      </x:c>
      <x:c r="B108" s="12" t="s">
        <x:v>133</x:v>
      </x:c>
      <x:c r="C108" s="12" t="s">
        <x:v>26</x:v>
      </x:c>
      <x:c r="D108" s="12" t="s">
        <x:v>33</x:v>
      </x:c>
      <x:c r="E108" s="12" t="s">
        <x:v>8</x:v>
      </x:c>
      <x:c r="F108" s="13" t="s">
        <x:v>28</x:v>
      </x:c>
      <x:c r="G108" s="12" t="s">
        <x:v>93</x:v>
      </x:c>
      <x:c r="H108" s="14">
        <x:v>650</x:v>
      </x:c>
      <x:c r="I108" s="12" t="s">
        <x:v>137</x:v>
      </x:c>
    </x:row>
    <x:row r="109" spans="1:9" thickBot="1" x14ac:dyDescent="0.25">
      <x:c r="A109" s="12" t="s">
        <x:v>24</x:v>
      </x:c>
      <x:c r="B109" s="12" t="s">
        <x:v>133</x:v>
      </x:c>
      <x:c r="C109" s="12" t="s">
        <x:v>26</x:v>
      </x:c>
      <x:c r="D109" s="12" t="s">
        <x:v>65</x:v>
      </x:c>
      <x:c r="E109" s="12" t="s">
        <x:v>8</x:v>
      </x:c>
      <x:c r="F109" s="13" t="s">
        <x:v>28</x:v>
      </x:c>
      <x:c r="G109" s="12" t="s">
        <x:v>63</x:v>
      </x:c>
      <x:c r="H109" s="14">
        <x:v>0</x:v>
      </x:c>
      <x:c r="I109" s="12" t="s">
        <x:v>138</x:v>
      </x:c>
    </x:row>
    <x:row r="110" spans="1:9" thickBot="1" x14ac:dyDescent="0.25">
      <x:c r="A110" s="12" t="s">
        <x:v>24</x:v>
      </x:c>
      <x:c r="B110" s="12" t="s">
        <x:v>133</x:v>
      </x:c>
      <x:c r="C110" s="12" t="s">
        <x:v>26</x:v>
      </x:c>
      <x:c r="D110" s="12" t="s">
        <x:v>65</x:v>
      </x:c>
      <x:c r="E110" s="12" t="s">
        <x:v>8</x:v>
      </x:c>
      <x:c r="F110" s="13" t="s">
        <x:v>28</x:v>
      </x:c>
      <x:c r="G110" s="12" t="s">
        <x:v>63</x:v>
      </x:c>
      <x:c r="H110" s="15">
        <x:v>10.48</x:v>
      </x:c>
      <x:c r="I110" s="12" t="s">
        <x:v>139</x:v>
      </x:c>
    </x:row>
    <x:row r="111" spans="1:9" thickBot="1" x14ac:dyDescent="0.25">
      <x:c r="A111" s="12" t="s">
        <x:v>24</x:v>
      </x:c>
      <x:c r="B111" s="12" t="s">
        <x:v>133</x:v>
      </x:c>
      <x:c r="C111" s="12" t="s">
        <x:v>26</x:v>
      </x:c>
      <x:c r="D111" s="12" t="s">
        <x:v>65</x:v>
      </x:c>
      <x:c r="E111" s="12" t="s">
        <x:v>8</x:v>
      </x:c>
      <x:c r="F111" s="13" t="s">
        <x:v>28</x:v>
      </x:c>
      <x:c r="G111" s="12" t="s">
        <x:v>34</x:v>
      </x:c>
      <x:c r="H111" s="14">
        <x:v>0</x:v>
      </x:c>
      <x:c r="I111" s="12" t="s">
        <x:v>138</x:v>
      </x:c>
    </x:row>
    <x:row r="112" spans="1:9" thickBot="1" x14ac:dyDescent="0.25">
      <x:c r="A112" s="12" t="s">
        <x:v>24</x:v>
      </x:c>
      <x:c r="B112" s="12" t="s">
        <x:v>133</x:v>
      </x:c>
      <x:c r="C112" s="12" t="s">
        <x:v>26</x:v>
      </x:c>
      <x:c r="D112" s="12" t="s">
        <x:v>65</x:v>
      </x:c>
      <x:c r="E112" s="12" t="s">
        <x:v>8</x:v>
      </x:c>
      <x:c r="F112" s="13" t="s">
        <x:v>28</x:v>
      </x:c>
      <x:c r="G112" s="12" t="s">
        <x:v>34</x:v>
      </x:c>
      <x:c r="H112" s="15">
        <x:v>133.38999999999999</x:v>
      </x:c>
      <x:c r="I112" s="12" t="s">
        <x:v>140</x:v>
      </x:c>
    </x:row>
    <x:row r="113" spans="1:9" thickBot="1" x14ac:dyDescent="0.25">
      <x:c r="A113" s="12" t="s">
        <x:v>24</x:v>
      </x:c>
      <x:c r="B113" s="12" t="s">
        <x:v>133</x:v>
      </x:c>
      <x:c r="C113" s="12" t="s">
        <x:v>26</x:v>
      </x:c>
      <x:c r="D113" s="12" t="s">
        <x:v>65</x:v>
      </x:c>
      <x:c r="E113" s="12" t="s">
        <x:v>8</x:v>
      </x:c>
      <x:c r="F113" s="13" t="s">
        <x:v>28</x:v>
      </x:c>
      <x:c r="G113" s="12" t="s">
        <x:v>34</x:v>
      </x:c>
      <x:c r="H113" s="15">
        <x:v>29.97</x:v>
      </x:c>
      <x:c r="I113" s="12" t="s">
        <x:v>141</x:v>
      </x:c>
    </x:row>
    <x:row r="114" spans="1:9" thickBot="1" x14ac:dyDescent="0.25">
      <x:c r="A114" s="12" t="s">
        <x:v>24</x:v>
      </x:c>
      <x:c r="B114" s="12" t="s">
        <x:v>133</x:v>
      </x:c>
      <x:c r="C114" s="12" t="s">
        <x:v>36</x:v>
      </x:c>
      <x:c r="D114" s="16"/>
      <x:c r="E114" s="12" t="s">
        <x:v>6</x:v>
      </x:c>
      <x:c r="F114" s="13" t="s">
        <x:v>28</x:v>
      </x:c>
      <x:c r="G114" s="12" t="s">
        <x:v>37</x:v>
      </x:c>
      <x:c r="H114" s="15">
        <x:v>2852.95</x:v>
      </x:c>
      <x:c r="I114" s="12" t="s">
        <x:v>38</x:v>
      </x:c>
    </x:row>
    <x:row r="115" spans="1:9" thickBot="1" x14ac:dyDescent="0.25">
      <x:c r="A115" s="12" t="s">
        <x:v>24</x:v>
      </x:c>
      <x:c r="B115" s="12" t="s">
        <x:v>133</x:v>
      </x:c>
      <x:c r="C115" s="12" t="s">
        <x:v>36</x:v>
      </x:c>
      <x:c r="D115" s="16"/>
      <x:c r="E115" s="12" t="s">
        <x:v>8</x:v>
      </x:c>
      <x:c r="F115" s="13" t="s">
        <x:v>28</x:v>
      </x:c>
      <x:c r="G115" s="12" t="s">
        <x:v>37</x:v>
      </x:c>
      <x:c r="H115" s="15">
        <x:v>52916.54</x:v>
      </x:c>
      <x:c r="I115" s="12" t="s">
        <x:v>38</x:v>
      </x:c>
    </x:row>
    <x:row r="116" spans="1:9" thickBot="1" x14ac:dyDescent="0.25">
      <x:c r="A116" s="12" t="s">
        <x:v>24</x:v>
      </x:c>
      <x:c r="B116" s="12" t="s">
        <x:v>25</x:v>
      </x:c>
      <x:c r="C116" s="12" t="s">
        <x:v>142</x:v>
      </x:c>
      <x:c r="D116" s="16"/>
      <x:c r="E116" s="12" t="s">
        <x:v>10</x:v>
      </x:c>
      <x:c r="F116" s="13" t="s">
        <x:v>143</x:v>
      </x:c>
      <x:c r="G116" s="12" t="s">
        <x:v>144</x:v>
      </x:c>
      <x:c r="H116" s="15">
        <x:v>255.27</x:v>
      </x:c>
      <x:c r="I116" s="12" t="s">
        <x:v>145</x:v>
      </x:c>
    </x:row>
    <x:row r="117" spans="1:9" thickBot="1" x14ac:dyDescent="0.25">
      <x:c r="A117" s="12" t="s">
        <x:v>24</x:v>
      </x:c>
      <x:c r="B117" s="12" t="s">
        <x:v>49</x:v>
      </x:c>
      <x:c r="C117" s="12" t="s">
        <x:v>142</x:v>
      </x:c>
      <x:c r="D117" s="16"/>
      <x:c r="E117" s="12" t="s">
        <x:v>10</x:v>
      </x:c>
      <x:c r="F117" s="13" t="s">
        <x:v>143</x:v>
      </x:c>
      <x:c r="G117" s="12" t="s">
        <x:v>144</x:v>
      </x:c>
      <x:c r="H117" s="15">
        <x:v>215.44</x:v>
      </x:c>
      <x:c r="I117" s="12" t="s">
        <x:v>145</x:v>
      </x:c>
    </x:row>
    <x:row r="118" spans="1:9" thickBot="1" x14ac:dyDescent="0.25">
      <x:c r="A118" s="12" t="s">
        <x:v>24</x:v>
      </x:c>
      <x:c r="B118" s="12" t="s">
        <x:v>56</x:v>
      </x:c>
      <x:c r="C118" s="12" t="s">
        <x:v>142</x:v>
      </x:c>
      <x:c r="D118" s="16"/>
      <x:c r="E118" s="12" t="s">
        <x:v>10</x:v>
      </x:c>
      <x:c r="F118" s="13" t="s">
        <x:v>143</x:v>
      </x:c>
      <x:c r="G118" s="12" t="s">
        <x:v>144</x:v>
      </x:c>
      <x:c r="H118" s="15">
        <x:v>131.47</x:v>
      </x:c>
      <x:c r="I118" s="12" t="s">
        <x:v>145</x:v>
      </x:c>
    </x:row>
    <x:row r="119" spans="1:9" thickBot="1" x14ac:dyDescent="0.25">
      <x:c r="A119" s="12" t="s">
        <x:v>24</x:v>
      </x:c>
      <x:c r="B119" s="12" t="s">
        <x:v>72</x:v>
      </x:c>
      <x:c r="C119" s="12" t="s">
        <x:v>142</x:v>
      </x:c>
      <x:c r="D119" s="16"/>
      <x:c r="E119" s="12" t="s">
        <x:v>10</x:v>
      </x:c>
      <x:c r="F119" s="13" t="s">
        <x:v>143</x:v>
      </x:c>
      <x:c r="G119" s="12" t="s">
        <x:v>144</x:v>
      </x:c>
      <x:c r="H119" s="15">
        <x:v>180.43</x:v>
      </x:c>
      <x:c r="I119" s="12" t="s">
        <x:v>145</x:v>
      </x:c>
    </x:row>
    <x:row r="120" spans="1:9" thickBot="1" x14ac:dyDescent="0.25">
      <x:c r="A120" s="12" t="s">
        <x:v>24</x:v>
      </x:c>
      <x:c r="B120" s="12" t="s">
        <x:v>89</x:v>
      </x:c>
      <x:c r="C120" s="12" t="s">
        <x:v>142</x:v>
      </x:c>
      <x:c r="D120" s="16"/>
      <x:c r="E120" s="12" t="s">
        <x:v>10</x:v>
      </x:c>
      <x:c r="F120" s="13" t="s">
        <x:v>143</x:v>
      </x:c>
      <x:c r="G120" s="12" t="s">
        <x:v>144</x:v>
      </x:c>
      <x:c r="H120" s="15">
        <x:v>204.96</x:v>
      </x:c>
      <x:c r="I120" s="12" t="s">
        <x:v>145</x:v>
      </x:c>
    </x:row>
    <x:row r="121" spans="1:9" thickBot="1" x14ac:dyDescent="0.25">
      <x:c r="A121" s="12" t="s">
        <x:v>24</x:v>
      </x:c>
      <x:c r="B121" s="12" t="s">
        <x:v>97</x:v>
      </x:c>
      <x:c r="C121" s="12" t="s">
        <x:v>142</x:v>
      </x:c>
      <x:c r="D121" s="16"/>
      <x:c r="E121" s="12" t="s">
        <x:v>10</x:v>
      </x:c>
      <x:c r="F121" s="13" t="s">
        <x:v>143</x:v>
      </x:c>
      <x:c r="G121" s="12" t="s">
        <x:v>144</x:v>
      </x:c>
      <x:c r="H121" s="15">
        <x:v>-77.12</x:v>
      </x:c>
      <x:c r="I121" s="12" t="s">
        <x:v>145</x:v>
      </x:c>
    </x:row>
    <x:row r="122" spans="1:9" thickBot="1" x14ac:dyDescent="0.25">
      <x:c r="A122" s="12" t="s">
        <x:v>24</x:v>
      </x:c>
      <x:c r="B122" s="12" t="s">
        <x:v>103</x:v>
      </x:c>
      <x:c r="C122" s="12" t="s">
        <x:v>142</x:v>
      </x:c>
      <x:c r="D122" s="16"/>
      <x:c r="E122" s="12" t="s">
        <x:v>10</x:v>
      </x:c>
      <x:c r="F122" s="13" t="s">
        <x:v>143</x:v>
      </x:c>
      <x:c r="G122" s="12" t="s">
        <x:v>144</x:v>
      </x:c>
      <x:c r="H122" s="15">
        <x:v>-463.26</x:v>
      </x:c>
      <x:c r="I122" s="12" t="s">
        <x:v>145</x:v>
      </x:c>
    </x:row>
    <x:row r="123" spans="1:9" thickBot="1" x14ac:dyDescent="0.25">
      <x:c r="A123" s="12" t="s">
        <x:v>24</x:v>
      </x:c>
      <x:c r="B123" s="12" t="s">
        <x:v>108</x:v>
      </x:c>
      <x:c r="C123" s="12" t="s">
        <x:v>142</x:v>
      </x:c>
      <x:c r="D123" s="16"/>
      <x:c r="E123" s="12" t="s">
        <x:v>10</x:v>
      </x:c>
      <x:c r="F123" s="13" t="s">
        <x:v>143</x:v>
      </x:c>
      <x:c r="G123" s="12" t="s">
        <x:v>144</x:v>
      </x:c>
      <x:c r="H123" s="15">
        <x:v>25.43</x:v>
      </x:c>
      <x:c r="I123" s="12" t="s">
        <x:v>145</x:v>
      </x:c>
    </x:row>
    <x:row r="124" spans="1:9" thickBot="1" x14ac:dyDescent="0.25">
      <x:c r="A124" s="12" t="s">
        <x:v>24</x:v>
      </x:c>
      <x:c r="B124" s="12" t="s">
        <x:v>113</x:v>
      </x:c>
      <x:c r="C124" s="12" t="s">
        <x:v>142</x:v>
      </x:c>
      <x:c r="D124" s="16"/>
      <x:c r="E124" s="12" t="s">
        <x:v>10</x:v>
      </x:c>
      <x:c r="F124" s="13" t="s">
        <x:v>143</x:v>
      </x:c>
      <x:c r="G124" s="12" t="s">
        <x:v>144</x:v>
      </x:c>
      <x:c r="H124" s="15">
        <x:v>16.82</x:v>
      </x:c>
      <x:c r="I124" s="12" t="s">
        <x:v>145</x:v>
      </x:c>
    </x:row>
    <x:row r="125" spans="1:9" thickBot="1" x14ac:dyDescent="0.25">
      <x:c r="A125" s="12" t="s">
        <x:v>24</x:v>
      </x:c>
      <x:c r="B125" s="12" t="s">
        <x:v>118</x:v>
      </x:c>
      <x:c r="C125" s="12" t="s">
        <x:v>142</x:v>
      </x:c>
      <x:c r="D125" s="16"/>
      <x:c r="E125" s="12" t="s">
        <x:v>10</x:v>
      </x:c>
      <x:c r="F125" s="13" t="s">
        <x:v>143</x:v>
      </x:c>
      <x:c r="G125" s="12" t="s">
        <x:v>144</x:v>
      </x:c>
      <x:c r="H125" s="15">
        <x:v>-6.63</x:v>
      </x:c>
      <x:c r="I125" s="12" t="s">
        <x:v>145</x:v>
      </x:c>
    </x:row>
    <x:row r="126" spans="1:9" thickBot="1" x14ac:dyDescent="0.25">
      <x:c r="A126" s="12" t="s">
        <x:v>24</x:v>
      </x:c>
      <x:c r="B126" s="12" t="s">
        <x:v>124</x:v>
      </x:c>
      <x:c r="C126" s="12" t="s">
        <x:v>142</x:v>
      </x:c>
      <x:c r="D126" s="16"/>
      <x:c r="E126" s="12" t="s">
        <x:v>10</x:v>
      </x:c>
      <x:c r="F126" s="13" t="s">
        <x:v>143</x:v>
      </x:c>
      <x:c r="G126" s="12" t="s">
        <x:v>144</x:v>
      </x:c>
      <x:c r="H126" s="15">
        <x:v>7.04</x:v>
      </x:c>
      <x:c r="I126" s="12" t="s">
        <x:v>145</x:v>
      </x:c>
    </x:row>
    <x:row r="127" spans="1:9" thickBot="1" x14ac:dyDescent="0.25">
      <x:c r="A127" s="12" t="s">
        <x:v>24</x:v>
      </x:c>
      <x:c r="B127" s="12" t="s">
        <x:v>133</x:v>
      </x:c>
      <x:c r="C127" s="12" t="s">
        <x:v>142</x:v>
      </x:c>
      <x:c r="D127" s="16"/>
      <x:c r="E127" s="12" t="s">
        <x:v>10</x:v>
      </x:c>
      <x:c r="F127" s="13" t="s">
        <x:v>143</x:v>
      </x:c>
      <x:c r="G127" s="12" t="s">
        <x:v>146</x:v>
      </x:c>
      <x:c r="H127" s="15">
        <x:v>-112.87</x:v>
      </x:c>
      <x:c r="I127" s="12" t="s">
        <x:v>147</x:v>
      </x:c>
    </x:row>
    <x:row r="128" spans="1:9" thickBot="1" x14ac:dyDescent="0.25">
      <x:c r="A128" s="28" t="s">
        <x:v>24</x:v>
      </x:c>
      <x:c r="B128" s="29"/>
      <x:c r="C128" s="29"/>
      <x:c r="D128" s="29"/>
      <x:c r="E128" s="29"/>
      <x:c r="F128" s="29"/>
      <x:c r="G128" s="30"/>
      <x:c r="H128" s="17">
        <x:v>1050183.5</x:v>
      </x:c>
      <x:c r="I128" s="18"/>
    </x:row>
    <x:row r="129" spans="1:9" thickBot="1" x14ac:dyDescent="0.25">
      <x:c r="A129" s="31" t="s">
        <x:v>148</x:v>
      </x:c>
      <x:c r="B129" s="26"/>
      <x:c r="C129" s="26"/>
      <x:c r="D129" s="26"/>
      <x:c r="E129" s="26"/>
      <x:c r="F129" s="26"/>
      <x:c r="G129" s="27"/>
      <x:c r="H129" s="19">
        <x:v>1050183.5</x:v>
      </x:c>
      <x:c r="I129" s="20"/>
    </x:row>
    <x:row r="130" spans="1:9" thickBot="1" x14ac:dyDescent="0.25">
      <x:c r="A130" s="25" t="s">
        <x:v>149</x:v>
      </x:c>
      <x:c r="B130" s="26"/>
      <x:c r="C130" s="26"/>
      <x:c r="D130" s="26"/>
      <x:c r="E130" s="26"/>
      <x:c r="F130" s="26"/>
      <x:c r="G130" s="26"/>
      <x:c r="H130" s="26"/>
      <x:c r="I130" s="27"/>
    </x:row>
    <x:row r="131" spans="1:9" thickBot="1" x14ac:dyDescent="0.25">
      <x:c r="A131" s="12" t="s">
        <x:v>24</x:v>
      </x:c>
      <x:c r="B131" s="12" t="s">
        <x:v>25</x:v>
      </x:c>
      <x:c r="C131" s="12" t="s">
        <x:v>26</x:v>
      </x:c>
      <x:c r="D131" s="12" t="s">
        <x:v>150</x:v>
      </x:c>
      <x:c r="E131" s="12" t="s">
        <x:v>2</x:v>
      </x:c>
      <x:c r="F131" s="13" t="s">
        <x:v>28</x:v>
      </x:c>
      <x:c r="G131" s="12" t="s">
        <x:v>29</x:v>
      </x:c>
      <x:c r="H131" s="14">
        <x:v>7500</x:v>
      </x:c>
      <x:c r="I131" s="12" t="s">
        <x:v>151</x:v>
      </x:c>
    </x:row>
    <x:row r="132" spans="1:9" thickBot="1" x14ac:dyDescent="0.25">
      <x:c r="A132" s="12" t="s">
        <x:v>24</x:v>
      </x:c>
      <x:c r="B132" s="12" t="s">
        <x:v>25</x:v>
      </x:c>
      <x:c r="C132" s="12" t="s">
        <x:v>26</x:v>
      </x:c>
      <x:c r="D132" s="12" t="s">
        <x:v>33</x:v>
      </x:c>
      <x:c r="E132" s="12" t="s">
        <x:v>2</x:v>
      </x:c>
      <x:c r="F132" s="13" t="s">
        <x:v>28</x:v>
      </x:c>
      <x:c r="G132" s="12" t="s">
        <x:v>34</x:v>
      </x:c>
      <x:c r="H132" s="15">
        <x:v>241.91</x:v>
      </x:c>
      <x:c r="I132" s="12" t="s">
        <x:v>35</x:v>
      </x:c>
    </x:row>
    <x:row r="133" spans="1:9" thickBot="1" x14ac:dyDescent="0.25">
      <x:c r="A133" s="12" t="s">
        <x:v>24</x:v>
      </x:c>
      <x:c r="B133" s="12" t="s">
        <x:v>25</x:v>
      </x:c>
      <x:c r="C133" s="12" t="s">
        <x:v>26</x:v>
      </x:c>
      <x:c r="D133" s="12" t="s">
        <x:v>152</x:v>
      </x:c>
      <x:c r="E133" s="12" t="s">
        <x:v>2</x:v>
      </x:c>
      <x:c r="F133" s="13" t="s">
        <x:v>28</x:v>
      </x:c>
      <x:c r="G133" s="12" t="s">
        <x:v>29</x:v>
      </x:c>
      <x:c r="H133" s="14">
        <x:v>250</x:v>
      </x:c>
      <x:c r="I133" s="12" t="s">
        <x:v>153</x:v>
      </x:c>
    </x:row>
    <x:row r="134" spans="1:9" thickBot="1" x14ac:dyDescent="0.25">
      <x:c r="A134" s="12" t="s">
        <x:v>24</x:v>
      </x:c>
      <x:c r="B134" s="12" t="s">
        <x:v>25</x:v>
      </x:c>
      <x:c r="C134" s="12" t="s">
        <x:v>36</x:v>
      </x:c>
      <x:c r="D134" s="16"/>
      <x:c r="E134" s="12" t="s">
        <x:v>2</x:v>
      </x:c>
      <x:c r="F134" s="13" t="s">
        <x:v>28</x:v>
      </x:c>
      <x:c r="G134" s="12" t="s">
        <x:v>37</x:v>
      </x:c>
      <x:c r="H134" s="15">
        <x:v>26612.720000000001</x:v>
      </x:c>
      <x:c r="I134" s="12" t="s">
        <x:v>38</x:v>
      </x:c>
    </x:row>
    <x:row r="135" spans="1:9" thickBot="1" x14ac:dyDescent="0.25">
      <x:c r="A135" s="12" t="s">
        <x:v>24</x:v>
      </x:c>
      <x:c r="B135" s="12" t="s">
        <x:v>25</x:v>
      </x:c>
      <x:c r="C135" s="12" t="s">
        <x:v>36</x:v>
      </x:c>
      <x:c r="D135" s="16"/>
      <x:c r="E135" s="12" t="s">
        <x:v>4</x:v>
      </x:c>
      <x:c r="F135" s="13" t="s">
        <x:v>28</x:v>
      </x:c>
      <x:c r="G135" s="12" t="s">
        <x:v>37</x:v>
      </x:c>
      <x:c r="H135" s="15">
        <x:v>3635.13</x:v>
      </x:c>
      <x:c r="I135" s="12" t="s">
        <x:v>38</x:v>
      </x:c>
    </x:row>
    <x:row r="136" spans="1:9" thickBot="1" x14ac:dyDescent="0.25">
      <x:c r="A136" s="12" t="s">
        <x:v>24</x:v>
      </x:c>
      <x:c r="B136" s="12" t="s">
        <x:v>49</x:v>
      </x:c>
      <x:c r="C136" s="12" t="s">
        <x:v>26</x:v>
      </x:c>
      <x:c r="D136" s="12" t="s">
        <x:v>150</x:v>
      </x:c>
      <x:c r="E136" s="12" t="s">
        <x:v>2</x:v>
      </x:c>
      <x:c r="F136" s="13" t="s">
        <x:v>28</x:v>
      </x:c>
      <x:c r="G136" s="12" t="s">
        <x:v>29</x:v>
      </x:c>
      <x:c r="H136" s="14">
        <x:v>7500</x:v>
      </x:c>
      <x:c r="I136" s="12" t="s">
        <x:v>154</x:v>
      </x:c>
    </x:row>
    <x:row r="137" spans="1:9" thickBot="1" x14ac:dyDescent="0.25">
      <x:c r="A137" s="12" t="s">
        <x:v>24</x:v>
      </x:c>
      <x:c r="B137" s="12" t="s">
        <x:v>49</x:v>
      </x:c>
      <x:c r="C137" s="12" t="s">
        <x:v>26</x:v>
      </x:c>
      <x:c r="D137" s="12" t="s">
        <x:v>51</x:v>
      </x:c>
      <x:c r="E137" s="12" t="s">
        <x:v>2</x:v>
      </x:c>
      <x:c r="F137" s="13" t="s">
        <x:v>28</x:v>
      </x:c>
      <x:c r="G137" s="12" t="s">
        <x:v>155</x:v>
      </x:c>
      <x:c r="H137" s="14">
        <x:v>1750</x:v>
      </x:c>
      <x:c r="I137" s="12" t="s">
        <x:v>156</x:v>
      </x:c>
    </x:row>
    <x:row r="138" spans="1:9" thickBot="1" x14ac:dyDescent="0.25">
      <x:c r="A138" s="12" t="s">
        <x:v>24</x:v>
      </x:c>
      <x:c r="B138" s="12" t="s">
        <x:v>49</x:v>
      </x:c>
      <x:c r="C138" s="12" t="s">
        <x:v>26</x:v>
      </x:c>
      <x:c r="D138" s="12" t="s">
        <x:v>152</x:v>
      </x:c>
      <x:c r="E138" s="12" t="s">
        <x:v>2</x:v>
      </x:c>
      <x:c r="F138" s="13" t="s">
        <x:v>28</x:v>
      </x:c>
      <x:c r="G138" s="12" t="s">
        <x:v>29</x:v>
      </x:c>
      <x:c r="H138" s="15">
        <x:v>813.31</x:v>
      </x:c>
      <x:c r="I138" s="12" t="s">
        <x:v>157</x:v>
      </x:c>
    </x:row>
    <x:row r="139" spans="1:9" thickBot="1" x14ac:dyDescent="0.25">
      <x:c r="A139" s="12" t="s">
        <x:v>24</x:v>
      </x:c>
      <x:c r="B139" s="12" t="s">
        <x:v>49</x:v>
      </x:c>
      <x:c r="C139" s="12" t="s">
        <x:v>26</x:v>
      </x:c>
      <x:c r="D139" s="12" t="s">
        <x:v>152</x:v>
      </x:c>
      <x:c r="E139" s="12" t="s">
        <x:v>2</x:v>
      </x:c>
      <x:c r="F139" s="13" t="s">
        <x:v>28</x:v>
      </x:c>
      <x:c r="G139" s="12" t="s">
        <x:v>29</x:v>
      </x:c>
      <x:c r="H139" s="14">
        <x:v>250</x:v>
      </x:c>
      <x:c r="I139" s="12" t="s">
        <x:v>158</x:v>
      </x:c>
    </x:row>
    <x:row r="140" spans="1:9" thickBot="1" x14ac:dyDescent="0.25">
      <x:c r="A140" s="12" t="s">
        <x:v>24</x:v>
      </x:c>
      <x:c r="B140" s="12" t="s">
        <x:v>49</x:v>
      </x:c>
      <x:c r="C140" s="12" t="s">
        <x:v>36</x:v>
      </x:c>
      <x:c r="D140" s="16"/>
      <x:c r="E140" s="12" t="s">
        <x:v>2</x:v>
      </x:c>
      <x:c r="F140" s="13" t="s">
        <x:v>28</x:v>
      </x:c>
      <x:c r="G140" s="12" t="s">
        <x:v>37</x:v>
      </x:c>
      <x:c r="H140" s="15">
        <x:v>27796.85</x:v>
      </x:c>
      <x:c r="I140" s="12" t="s">
        <x:v>38</x:v>
      </x:c>
    </x:row>
    <x:row r="141" spans="1:9" thickBot="1" x14ac:dyDescent="0.25">
      <x:c r="A141" s="12" t="s">
        <x:v>24</x:v>
      </x:c>
      <x:c r="B141" s="12" t="s">
        <x:v>49</x:v>
      </x:c>
      <x:c r="C141" s="12" t="s">
        <x:v>36</x:v>
      </x:c>
      <x:c r="D141" s="16"/>
      <x:c r="E141" s="12" t="s">
        <x:v>4</x:v>
      </x:c>
      <x:c r="F141" s="13" t="s">
        <x:v>28</x:v>
      </x:c>
      <x:c r="G141" s="12" t="s">
        <x:v>37</x:v>
      </x:c>
      <x:c r="H141" s="15">
        <x:v>3946.59</x:v>
      </x:c>
      <x:c r="I141" s="12" t="s">
        <x:v>38</x:v>
      </x:c>
    </x:row>
    <x:row r="142" spans="1:9" thickBot="1" x14ac:dyDescent="0.25">
      <x:c r="A142" s="12" t="s">
        <x:v>24</x:v>
      </x:c>
      <x:c r="B142" s="12" t="s">
        <x:v>56</x:v>
      </x:c>
      <x:c r="C142" s="12" t="s">
        <x:v>26</x:v>
      </x:c>
      <x:c r="D142" s="12" t="s">
        <x:v>150</x:v>
      </x:c>
      <x:c r="E142" s="12" t="s">
        <x:v>2</x:v>
      </x:c>
      <x:c r="F142" s="13" t="s">
        <x:v>28</x:v>
      </x:c>
      <x:c r="G142" s="12" t="s">
        <x:v>29</x:v>
      </x:c>
      <x:c r="H142" s="14">
        <x:v>7500</x:v>
      </x:c>
      <x:c r="I142" s="12" t="s">
        <x:v>159</x:v>
      </x:c>
    </x:row>
    <x:row r="143" spans="1:9" thickBot="1" x14ac:dyDescent="0.25">
      <x:c r="A143" s="12" t="s">
        <x:v>24</x:v>
      </x:c>
      <x:c r="B143" s="12" t="s">
        <x:v>56</x:v>
      </x:c>
      <x:c r="C143" s="12" t="s">
        <x:v>26</x:v>
      </x:c>
      <x:c r="D143" s="12" t="s">
        <x:v>51</x:v>
      </x:c>
      <x:c r="E143" s="12" t="s">
        <x:v>2</x:v>
      </x:c>
      <x:c r="F143" s="13" t="s">
        <x:v>28</x:v>
      </x:c>
      <x:c r="G143" s="12" t="s">
        <x:v>155</x:v>
      </x:c>
      <x:c r="H143" s="14">
        <x:v>1750</x:v>
      </x:c>
      <x:c r="I143" s="12" t="s">
        <x:v>160</x:v>
      </x:c>
    </x:row>
    <x:row r="144" spans="1:9" thickBot="1" x14ac:dyDescent="0.25">
      <x:c r="A144" s="12" t="s">
        <x:v>24</x:v>
      </x:c>
      <x:c r="B144" s="12" t="s">
        <x:v>56</x:v>
      </x:c>
      <x:c r="C144" s="12" t="s">
        <x:v>26</x:v>
      </x:c>
      <x:c r="D144" s="12" t="s">
        <x:v>51</x:v>
      </x:c>
      <x:c r="E144" s="12" t="s">
        <x:v>2</x:v>
      </x:c>
      <x:c r="F144" s="13" t="s">
        <x:v>28</x:v>
      </x:c>
      <x:c r="G144" s="12" t="s">
        <x:v>155</x:v>
      </x:c>
      <x:c r="H144" s="14">
        <x:v>1800</x:v>
      </x:c>
      <x:c r="I144" s="12" t="s">
        <x:v>60</x:v>
      </x:c>
    </x:row>
    <x:row r="145" spans="1:9" thickBot="1" x14ac:dyDescent="0.25">
      <x:c r="A145" s="12" t="s">
        <x:v>24</x:v>
      </x:c>
      <x:c r="B145" s="12" t="s">
        <x:v>56</x:v>
      </x:c>
      <x:c r="C145" s="12" t="s">
        <x:v>26</x:v>
      </x:c>
      <x:c r="D145" s="12" t="s">
        <x:v>33</x:v>
      </x:c>
      <x:c r="E145" s="12" t="s">
        <x:v>2</x:v>
      </x:c>
      <x:c r="F145" s="13" t="s">
        <x:v>28</x:v>
      </x:c>
      <x:c r="G145" s="12" t="s">
        <x:v>63</x:v>
      </x:c>
      <x:c r="H145" s="15">
        <x:v>14.15</x:v>
      </x:c>
      <x:c r="I145" s="12" t="s">
        <x:v>64</x:v>
      </x:c>
    </x:row>
    <x:row r="146" spans="1:9" thickBot="1" x14ac:dyDescent="0.25">
      <x:c r="A146" s="12" t="s">
        <x:v>24</x:v>
      </x:c>
      <x:c r="B146" s="12" t="s">
        <x:v>56</x:v>
      </x:c>
      <x:c r="C146" s="12" t="s">
        <x:v>26</x:v>
      </x:c>
      <x:c r="D146" s="12" t="s">
        <x:v>152</x:v>
      </x:c>
      <x:c r="E146" s="12" t="s">
        <x:v>2</x:v>
      </x:c>
      <x:c r="F146" s="13" t="s">
        <x:v>28</x:v>
      </x:c>
      <x:c r="G146" s="12" t="s">
        <x:v>29</x:v>
      </x:c>
      <x:c r="H146" s="15">
        <x:v>794.97</x:v>
      </x:c>
      <x:c r="I146" s="12" t="s">
        <x:v>161</x:v>
      </x:c>
    </x:row>
    <x:row r="147" spans="1:9" thickBot="1" x14ac:dyDescent="0.25">
      <x:c r="A147" s="12" t="s">
        <x:v>24</x:v>
      </x:c>
      <x:c r="B147" s="12" t="s">
        <x:v>56</x:v>
      </x:c>
      <x:c r="C147" s="12" t="s">
        <x:v>26</x:v>
      </x:c>
      <x:c r="D147" s="12" t="s">
        <x:v>152</x:v>
      </x:c>
      <x:c r="E147" s="12" t="s">
        <x:v>2</x:v>
      </x:c>
      <x:c r="F147" s="13" t="s">
        <x:v>28</x:v>
      </x:c>
      <x:c r="G147" s="12" t="s">
        <x:v>29</x:v>
      </x:c>
      <x:c r="H147" s="14">
        <x:v>250</x:v>
      </x:c>
      <x:c r="I147" s="12" t="s">
        <x:v>162</x:v>
      </x:c>
    </x:row>
    <x:row r="148" spans="1:9" thickBot="1" x14ac:dyDescent="0.25">
      <x:c r="A148" s="12" t="s">
        <x:v>24</x:v>
      </x:c>
      <x:c r="B148" s="12" t="s">
        <x:v>56</x:v>
      </x:c>
      <x:c r="C148" s="12" t="s">
        <x:v>26</x:v>
      </x:c>
      <x:c r="D148" s="12" t="s">
        <x:v>152</x:v>
      </x:c>
      <x:c r="E148" s="12" t="s">
        <x:v>2</x:v>
      </x:c>
      <x:c r="F148" s="13" t="s">
        <x:v>28</x:v>
      </x:c>
      <x:c r="G148" s="12" t="s">
        <x:v>29</x:v>
      </x:c>
      <x:c r="H148" s="15">
        <x:v>796.11</x:v>
      </x:c>
      <x:c r="I148" s="12" t="s">
        <x:v>163</x:v>
      </x:c>
    </x:row>
    <x:row r="149" spans="1:9" thickBot="1" x14ac:dyDescent="0.25">
      <x:c r="A149" s="12" t="s">
        <x:v>24</x:v>
      </x:c>
      <x:c r="B149" s="12" t="s">
        <x:v>56</x:v>
      </x:c>
      <x:c r="C149" s="12" t="s">
        <x:v>26</x:v>
      </x:c>
      <x:c r="D149" s="12" t="s">
        <x:v>65</x:v>
      </x:c>
      <x:c r="E149" s="12" t="s">
        <x:v>2</x:v>
      </x:c>
      <x:c r="F149" s="13" t="s">
        <x:v>28</x:v>
      </x:c>
      <x:c r="G149" s="12" t="s">
        <x:v>34</x:v>
      </x:c>
      <x:c r="H149" s="15">
        <x:v>57.78</x:v>
      </x:c>
      <x:c r="I149" s="12" t="s">
        <x:v>66</x:v>
      </x:c>
    </x:row>
    <x:row r="150" spans="1:9" thickBot="1" x14ac:dyDescent="0.25">
      <x:c r="A150" s="12" t="s">
        <x:v>24</x:v>
      </x:c>
      <x:c r="B150" s="12" t="s">
        <x:v>56</x:v>
      </x:c>
      <x:c r="C150" s="12" t="s">
        <x:v>26</x:v>
      </x:c>
      <x:c r="D150" s="12" t="s">
        <x:v>65</x:v>
      </x:c>
      <x:c r="E150" s="12" t="s">
        <x:v>2</x:v>
      </x:c>
      <x:c r="F150" s="13" t="s">
        <x:v>28</x:v>
      </x:c>
      <x:c r="G150" s="12" t="s">
        <x:v>80</x:v>
      </x:c>
      <x:c r="H150" s="15">
        <x:v>73.67</x:v>
      </x:c>
      <x:c r="I150" s="12" t="s">
        <x:v>164</x:v>
      </x:c>
    </x:row>
    <x:row r="151" spans="1:9" thickBot="1" x14ac:dyDescent="0.25">
      <x:c r="A151" s="12" t="s">
        <x:v>24</x:v>
      </x:c>
      <x:c r="B151" s="12" t="s">
        <x:v>56</x:v>
      </x:c>
      <x:c r="C151" s="12" t="s">
        <x:v>36</x:v>
      </x:c>
      <x:c r="D151" s="16"/>
      <x:c r="E151" s="12" t="s">
        <x:v>2</x:v>
      </x:c>
      <x:c r="F151" s="13" t="s">
        <x:v>28</x:v>
      </x:c>
      <x:c r="G151" s="12" t="s">
        <x:v>37</x:v>
      </x:c>
      <x:c r="H151" s="15">
        <x:v>26089.11</x:v>
      </x:c>
      <x:c r="I151" s="12" t="s">
        <x:v>38</x:v>
      </x:c>
    </x:row>
    <x:row r="152" spans="1:9" thickBot="1" x14ac:dyDescent="0.25">
      <x:c r="A152" s="12" t="s">
        <x:v>24</x:v>
      </x:c>
      <x:c r="B152" s="12" t="s">
        <x:v>56</x:v>
      </x:c>
      <x:c r="C152" s="12" t="s">
        <x:v>36</x:v>
      </x:c>
      <x:c r="D152" s="16"/>
      <x:c r="E152" s="12" t="s">
        <x:v>4</x:v>
      </x:c>
      <x:c r="F152" s="13" t="s">
        <x:v>28</x:v>
      </x:c>
      <x:c r="G152" s="12" t="s">
        <x:v>37</x:v>
      </x:c>
      <x:c r="H152" s="15">
        <x:v>3788.1</x:v>
      </x:c>
      <x:c r="I152" s="12" t="s">
        <x:v>38</x:v>
      </x:c>
    </x:row>
    <x:row r="153" spans="1:9" thickBot="1" x14ac:dyDescent="0.25">
      <x:c r="A153" s="12" t="s">
        <x:v>24</x:v>
      </x:c>
      <x:c r="B153" s="12" t="s">
        <x:v>72</x:v>
      </x:c>
      <x:c r="C153" s="12" t="s">
        <x:v>26</x:v>
      </x:c>
      <x:c r="D153" s="12" t="s">
        <x:v>150</x:v>
      </x:c>
      <x:c r="E153" s="12" t="s">
        <x:v>2</x:v>
      </x:c>
      <x:c r="F153" s="13" t="s">
        <x:v>28</x:v>
      </x:c>
      <x:c r="G153" s="12" t="s">
        <x:v>29</x:v>
      </x:c>
      <x:c r="H153" s="14">
        <x:v>7500</x:v>
      </x:c>
      <x:c r="I153" s="12" t="s">
        <x:v>165</x:v>
      </x:c>
    </x:row>
    <x:row r="154" spans="1:9" thickBot="1" x14ac:dyDescent="0.25">
      <x:c r="A154" s="12" t="s">
        <x:v>24</x:v>
      </x:c>
      <x:c r="B154" s="12" t="s">
        <x:v>72</x:v>
      </x:c>
      <x:c r="C154" s="12" t="s">
        <x:v>26</x:v>
      </x:c>
      <x:c r="D154" s="12" t="s">
        <x:v>152</x:v>
      </x:c>
      <x:c r="E154" s="12" t="s">
        <x:v>2</x:v>
      </x:c>
      <x:c r="F154" s="13" t="s">
        <x:v>28</x:v>
      </x:c>
      <x:c r="G154" s="12" t="s">
        <x:v>29</x:v>
      </x:c>
      <x:c r="H154" s="14">
        <x:v>250</x:v>
      </x:c>
      <x:c r="I154" s="12" t="s">
        <x:v>166</x:v>
      </x:c>
    </x:row>
    <x:row r="155" spans="1:9" thickBot="1" x14ac:dyDescent="0.25">
      <x:c r="A155" s="12" t="s">
        <x:v>24</x:v>
      </x:c>
      <x:c r="B155" s="12" t="s">
        <x:v>72</x:v>
      </x:c>
      <x:c r="C155" s="12" t="s">
        <x:v>36</x:v>
      </x:c>
      <x:c r="D155" s="16"/>
      <x:c r="E155" s="12" t="s">
        <x:v>2</x:v>
      </x:c>
      <x:c r="F155" s="13" t="s">
        <x:v>28</x:v>
      </x:c>
      <x:c r="G155" s="12" t="s">
        <x:v>37</x:v>
      </x:c>
      <x:c r="H155" s="15">
        <x:v>31168.57</x:v>
      </x:c>
      <x:c r="I155" s="12" t="s">
        <x:v>38</x:v>
      </x:c>
    </x:row>
    <x:row r="156" spans="1:9" thickBot="1" x14ac:dyDescent="0.25">
      <x:c r="A156" s="12" t="s">
        <x:v>24</x:v>
      </x:c>
      <x:c r="B156" s="12" t="s">
        <x:v>72</x:v>
      </x:c>
      <x:c r="C156" s="12" t="s">
        <x:v>36</x:v>
      </x:c>
      <x:c r="D156" s="16"/>
      <x:c r="E156" s="12" t="s">
        <x:v>4</x:v>
      </x:c>
      <x:c r="F156" s="13" t="s">
        <x:v>28</x:v>
      </x:c>
      <x:c r="G156" s="12" t="s">
        <x:v>37</x:v>
      </x:c>
      <x:c r="H156" s="15">
        <x:v>4707.24</x:v>
      </x:c>
      <x:c r="I156" s="12" t="s">
        <x:v>38</x:v>
      </x:c>
    </x:row>
    <x:row r="157" spans="1:9" thickBot="1" x14ac:dyDescent="0.25">
      <x:c r="A157" s="12" t="s">
        <x:v>24</x:v>
      </x:c>
      <x:c r="B157" s="12" t="s">
        <x:v>89</x:v>
      </x:c>
      <x:c r="C157" s="12" t="s">
        <x:v>26</x:v>
      </x:c>
      <x:c r="D157" s="12" t="s">
        <x:v>150</x:v>
      </x:c>
      <x:c r="E157" s="12" t="s">
        <x:v>2</x:v>
      </x:c>
      <x:c r="F157" s="13" t="s">
        <x:v>28</x:v>
      </x:c>
      <x:c r="G157" s="12" t="s">
        <x:v>29</x:v>
      </x:c>
      <x:c r="H157" s="14">
        <x:v>7500</x:v>
      </x:c>
      <x:c r="I157" s="12" t="s">
        <x:v>167</x:v>
      </x:c>
    </x:row>
    <x:row r="158" spans="1:9" thickBot="1" x14ac:dyDescent="0.25">
      <x:c r="A158" s="12" t="s">
        <x:v>24</x:v>
      </x:c>
      <x:c r="B158" s="12" t="s">
        <x:v>89</x:v>
      </x:c>
      <x:c r="C158" s="12" t="s">
        <x:v>26</x:v>
      </x:c>
      <x:c r="D158" s="12" t="s">
        <x:v>33</x:v>
      </x:c>
      <x:c r="E158" s="12" t="s">
        <x:v>2</x:v>
      </x:c>
      <x:c r="F158" s="13" t="s">
        <x:v>28</x:v>
      </x:c>
      <x:c r="G158" s="12" t="s">
        <x:v>80</x:v>
      </x:c>
      <x:c r="H158" s="15">
        <x:v>44.27</x:v>
      </x:c>
      <x:c r="I158" s="12" t="s">
        <x:v>168</x:v>
      </x:c>
    </x:row>
    <x:row r="159" spans="1:9" thickBot="1" x14ac:dyDescent="0.25">
      <x:c r="A159" s="12" t="s">
        <x:v>24</x:v>
      </x:c>
      <x:c r="B159" s="12" t="s">
        <x:v>89</x:v>
      </x:c>
      <x:c r="C159" s="12" t="s">
        <x:v>26</x:v>
      </x:c>
      <x:c r="D159" s="12" t="s">
        <x:v>152</x:v>
      </x:c>
      <x:c r="E159" s="12" t="s">
        <x:v>2</x:v>
      </x:c>
      <x:c r="F159" s="13" t="s">
        <x:v>28</x:v>
      </x:c>
      <x:c r="G159" s="12" t="s">
        <x:v>29</x:v>
      </x:c>
      <x:c r="H159" s="15">
        <x:v>798.56</x:v>
      </x:c>
      <x:c r="I159" s="12" t="s">
        <x:v>169</x:v>
      </x:c>
    </x:row>
    <x:row r="160" spans="1:9" thickBot="1" x14ac:dyDescent="0.25">
      <x:c r="A160" s="12" t="s">
        <x:v>24</x:v>
      </x:c>
      <x:c r="B160" s="12" t="s">
        <x:v>89</x:v>
      </x:c>
      <x:c r="C160" s="12" t="s">
        <x:v>26</x:v>
      </x:c>
      <x:c r="D160" s="12" t="s">
        <x:v>152</x:v>
      </x:c>
      <x:c r="E160" s="12" t="s">
        <x:v>2</x:v>
      </x:c>
      <x:c r="F160" s="13" t="s">
        <x:v>28</x:v>
      </x:c>
      <x:c r="G160" s="12" t="s">
        <x:v>29</x:v>
      </x:c>
      <x:c r="H160" s="14">
        <x:v>250</x:v>
      </x:c>
      <x:c r="I160" s="12" t="s">
        <x:v>170</x:v>
      </x:c>
    </x:row>
    <x:row r="161" spans="1:9" thickBot="1" x14ac:dyDescent="0.25">
      <x:c r="A161" s="12" t="s">
        <x:v>24</x:v>
      </x:c>
      <x:c r="B161" s="12" t="s">
        <x:v>89</x:v>
      </x:c>
      <x:c r="C161" s="12" t="s">
        <x:v>26</x:v>
      </x:c>
      <x:c r="D161" s="12" t="s">
        <x:v>152</x:v>
      </x:c>
      <x:c r="E161" s="12" t="s">
        <x:v>2</x:v>
      </x:c>
      <x:c r="F161" s="13" t="s">
        <x:v>28</x:v>
      </x:c>
      <x:c r="G161" s="12" t="s">
        <x:v>29</x:v>
      </x:c>
      <x:c r="H161" s="15">
        <x:v>796.59</x:v>
      </x:c>
      <x:c r="I161" s="12" t="s">
        <x:v>171</x:v>
      </x:c>
    </x:row>
    <x:row r="162" spans="1:9" thickBot="1" x14ac:dyDescent="0.25">
      <x:c r="A162" s="12" t="s">
        <x:v>24</x:v>
      </x:c>
      <x:c r="B162" s="12" t="s">
        <x:v>89</x:v>
      </x:c>
      <x:c r="C162" s="12" t="s">
        <x:v>26</x:v>
      </x:c>
      <x:c r="D162" s="12" t="s">
        <x:v>65</x:v>
      </x:c>
      <x:c r="E162" s="12" t="s">
        <x:v>2</x:v>
      </x:c>
      <x:c r="F162" s="13" t="s">
        <x:v>28</x:v>
      </x:c>
      <x:c r="G162" s="12" t="s">
        <x:v>172</x:v>
      </x:c>
      <x:c r="H162" s="15">
        <x:v>322.45</x:v>
      </x:c>
      <x:c r="I162" s="12" t="s">
        <x:v>95</x:v>
      </x:c>
    </x:row>
    <x:row r="163" spans="1:9" thickBot="1" x14ac:dyDescent="0.25">
      <x:c r="A163" s="12" t="s">
        <x:v>24</x:v>
      </x:c>
      <x:c r="B163" s="12" t="s">
        <x:v>89</x:v>
      </x:c>
      <x:c r="C163" s="12" t="s">
        <x:v>26</x:v>
      </x:c>
      <x:c r="D163" s="12" t="s">
        <x:v>65</x:v>
      </x:c>
      <x:c r="E163" s="12" t="s">
        <x:v>2</x:v>
      </x:c>
      <x:c r="F163" s="13" t="s">
        <x:v>28</x:v>
      </x:c>
      <x:c r="G163" s="12" t="s">
        <x:v>34</x:v>
      </x:c>
      <x:c r="H163" s="15">
        <x:v>150.36000000000001</x:v>
      </x:c>
      <x:c r="I163" s="12" t="s">
        <x:v>95</x:v>
      </x:c>
    </x:row>
    <x:row r="164" spans="1:9" thickBot="1" x14ac:dyDescent="0.25">
      <x:c r="A164" s="12" t="s">
        <x:v>24</x:v>
      </x:c>
      <x:c r="B164" s="12" t="s">
        <x:v>89</x:v>
      </x:c>
      <x:c r="C164" s="12" t="s">
        <x:v>26</x:v>
      </x:c>
      <x:c r="D164" s="12" t="s">
        <x:v>65</x:v>
      </x:c>
      <x:c r="E164" s="12" t="s">
        <x:v>2</x:v>
      </x:c>
      <x:c r="F164" s="13" t="s">
        <x:v>28</x:v>
      </x:c>
      <x:c r="G164" s="12" t="s">
        <x:v>96</x:v>
      </x:c>
      <x:c r="H164" s="15">
        <x:v>125.19</x:v>
      </x:c>
      <x:c r="I164" s="12" t="s">
        <x:v>95</x:v>
      </x:c>
    </x:row>
    <x:row r="165" spans="1:9" thickBot="1" x14ac:dyDescent="0.25">
      <x:c r="A165" s="12" t="s">
        <x:v>24</x:v>
      </x:c>
      <x:c r="B165" s="12" t="s">
        <x:v>89</x:v>
      </x:c>
      <x:c r="C165" s="12" t="s">
        <x:v>26</x:v>
      </x:c>
      <x:c r="D165" s="12" t="s">
        <x:v>65</x:v>
      </x:c>
      <x:c r="E165" s="12" t="s">
        <x:v>2</x:v>
      </x:c>
      <x:c r="F165" s="13" t="s">
        <x:v>28</x:v>
      </x:c>
      <x:c r="G165" s="12" t="s">
        <x:v>93</x:v>
      </x:c>
      <x:c r="H165" s="15">
        <x:v>0.82</x:v>
      </x:c>
      <x:c r="I165" s="12" t="s">
        <x:v>95</x:v>
      </x:c>
    </x:row>
    <x:row r="166" spans="1:9" thickBot="1" x14ac:dyDescent="0.25">
      <x:c r="A166" s="12" t="s">
        <x:v>24</x:v>
      </x:c>
      <x:c r="B166" s="12" t="s">
        <x:v>89</x:v>
      </x:c>
      <x:c r="C166" s="12" t="s">
        <x:v>36</x:v>
      </x:c>
      <x:c r="D166" s="16"/>
      <x:c r="E166" s="12" t="s">
        <x:v>2</x:v>
      </x:c>
      <x:c r="F166" s="13" t="s">
        <x:v>28</x:v>
      </x:c>
      <x:c r="G166" s="12" t="s">
        <x:v>37</x:v>
      </x:c>
      <x:c r="H166" s="15">
        <x:v>25157.15</x:v>
      </x:c>
      <x:c r="I166" s="12" t="s">
        <x:v>38</x:v>
      </x:c>
    </x:row>
    <x:row r="167" spans="1:9" thickBot="1" x14ac:dyDescent="0.25">
      <x:c r="A167" s="12" t="s">
        <x:v>24</x:v>
      </x:c>
      <x:c r="B167" s="12" t="s">
        <x:v>89</x:v>
      </x:c>
      <x:c r="C167" s="12" t="s">
        <x:v>36</x:v>
      </x:c>
      <x:c r="D167" s="16"/>
      <x:c r="E167" s="12" t="s">
        <x:v>4</x:v>
      </x:c>
      <x:c r="F167" s="13" t="s">
        <x:v>28</x:v>
      </x:c>
      <x:c r="G167" s="12" t="s">
        <x:v>37</x:v>
      </x:c>
      <x:c r="H167" s="15">
        <x:v>3652.7</x:v>
      </x:c>
      <x:c r="I167" s="12" t="s">
        <x:v>38</x:v>
      </x:c>
    </x:row>
    <x:row r="168" spans="1:9" thickBot="1" x14ac:dyDescent="0.25">
      <x:c r="A168" s="12" t="s">
        <x:v>24</x:v>
      </x:c>
      <x:c r="B168" s="12" t="s">
        <x:v>97</x:v>
      </x:c>
      <x:c r="C168" s="12" t="s">
        <x:v>26</x:v>
      </x:c>
      <x:c r="D168" s="12" t="s">
        <x:v>150</x:v>
      </x:c>
      <x:c r="E168" s="12" t="s">
        <x:v>2</x:v>
      </x:c>
      <x:c r="F168" s="13" t="s">
        <x:v>28</x:v>
      </x:c>
      <x:c r="G168" s="12" t="s">
        <x:v>29</x:v>
      </x:c>
      <x:c r="H168" s="14">
        <x:v>7500</x:v>
      </x:c>
      <x:c r="I168" s="12" t="s">
        <x:v>173</x:v>
      </x:c>
    </x:row>
    <x:row r="169" spans="1:9" thickBot="1" x14ac:dyDescent="0.25">
      <x:c r="A169" s="12" t="s">
        <x:v>24</x:v>
      </x:c>
      <x:c r="B169" s="12" t="s">
        <x:v>97</x:v>
      </x:c>
      <x:c r="C169" s="12" t="s">
        <x:v>26</x:v>
      </x:c>
      <x:c r="D169" s="12" t="s">
        <x:v>33</x:v>
      </x:c>
      <x:c r="E169" s="12" t="s">
        <x:v>2</x:v>
      </x:c>
      <x:c r="F169" s="13" t="s">
        <x:v>28</x:v>
      </x:c>
      <x:c r="G169" s="12" t="s">
        <x:v>34</x:v>
      </x:c>
      <x:c r="H169" s="15">
        <x:v>32.380000000000003</x:v>
      </x:c>
      <x:c r="I169" s="12" t="s">
        <x:v>174</x:v>
      </x:c>
    </x:row>
    <x:row r="170" spans="1:9" thickBot="1" x14ac:dyDescent="0.25">
      <x:c r="A170" s="12" t="s">
        <x:v>24</x:v>
      </x:c>
      <x:c r="B170" s="12" t="s">
        <x:v>97</x:v>
      </x:c>
      <x:c r="C170" s="12" t="s">
        <x:v>26</x:v>
      </x:c>
      <x:c r="D170" s="12" t="s">
        <x:v>175</x:v>
      </x:c>
      <x:c r="E170" s="12" t="s">
        <x:v>2</x:v>
      </x:c>
      <x:c r="F170" s="13" t="s">
        <x:v>28</x:v>
      </x:c>
      <x:c r="G170" s="12" t="s">
        <x:v>93</x:v>
      </x:c>
      <x:c r="H170" s="14">
        <x:v>150</x:v>
      </x:c>
      <x:c r="I170" s="12" t="s">
        <x:v>176</x:v>
      </x:c>
    </x:row>
    <x:row r="171" spans="1:9" thickBot="1" x14ac:dyDescent="0.25">
      <x:c r="A171" s="12" t="s">
        <x:v>24</x:v>
      </x:c>
      <x:c r="B171" s="12" t="s">
        <x:v>97</x:v>
      </x:c>
      <x:c r="C171" s="12" t="s">
        <x:v>26</x:v>
      </x:c>
      <x:c r="D171" s="12" t="s">
        <x:v>152</x:v>
      </x:c>
      <x:c r="E171" s="12" t="s">
        <x:v>2</x:v>
      </x:c>
      <x:c r="F171" s="13" t="s">
        <x:v>28</x:v>
      </x:c>
      <x:c r="G171" s="12" t="s">
        <x:v>29</x:v>
      </x:c>
      <x:c r="H171" s="14">
        <x:v>250</x:v>
      </x:c>
      <x:c r="I171" s="12" t="s">
        <x:v>177</x:v>
      </x:c>
    </x:row>
    <x:row r="172" spans="1:9" thickBot="1" x14ac:dyDescent="0.25">
      <x:c r="A172" s="12" t="s">
        <x:v>24</x:v>
      </x:c>
      <x:c r="B172" s="12" t="s">
        <x:v>97</x:v>
      </x:c>
      <x:c r="C172" s="12" t="s">
        <x:v>26</x:v>
      </x:c>
      <x:c r="D172" s="12" t="s">
        <x:v>65</x:v>
      </x:c>
      <x:c r="E172" s="12" t="s">
        <x:v>2</x:v>
      </x:c>
      <x:c r="F172" s="13" t="s">
        <x:v>28</x:v>
      </x:c>
      <x:c r="G172" s="12" t="s">
        <x:v>96</x:v>
      </x:c>
      <x:c r="H172" s="15">
        <x:v>104.45</x:v>
      </x:c>
      <x:c r="I172" s="12" t="s">
        <x:v>102</x:v>
      </x:c>
    </x:row>
    <x:row r="173" spans="1:9" thickBot="1" x14ac:dyDescent="0.25">
      <x:c r="A173" s="12" t="s">
        <x:v>24</x:v>
      </x:c>
      <x:c r="B173" s="12" t="s">
        <x:v>97</x:v>
      </x:c>
      <x:c r="C173" s="12" t="s">
        <x:v>36</x:v>
      </x:c>
      <x:c r="D173" s="16"/>
      <x:c r="E173" s="12" t="s">
        <x:v>2</x:v>
      </x:c>
      <x:c r="F173" s="13" t="s">
        <x:v>28</x:v>
      </x:c>
      <x:c r="G173" s="12" t="s">
        <x:v>37</x:v>
      </x:c>
      <x:c r="H173" s="15">
        <x:v>26061.200000000001</x:v>
      </x:c>
      <x:c r="I173" s="12" t="s">
        <x:v>38</x:v>
      </x:c>
    </x:row>
    <x:row r="174" spans="1:9" thickBot="1" x14ac:dyDescent="0.25">
      <x:c r="A174" s="12" t="s">
        <x:v>24</x:v>
      </x:c>
      <x:c r="B174" s="12" t="s">
        <x:v>97</x:v>
      </x:c>
      <x:c r="C174" s="12" t="s">
        <x:v>36</x:v>
      </x:c>
      <x:c r="D174" s="16"/>
      <x:c r="E174" s="12" t="s">
        <x:v>4</x:v>
      </x:c>
      <x:c r="F174" s="13" t="s">
        <x:v>28</x:v>
      </x:c>
      <x:c r="G174" s="12" t="s">
        <x:v>37</x:v>
      </x:c>
      <x:c r="H174" s="15">
        <x:v>3839.39</x:v>
      </x:c>
      <x:c r="I174" s="12" t="s">
        <x:v>38</x:v>
      </x:c>
    </x:row>
    <x:row r="175" spans="1:9" thickBot="1" x14ac:dyDescent="0.25">
      <x:c r="A175" s="12" t="s">
        <x:v>24</x:v>
      </x:c>
      <x:c r="B175" s="12" t="s">
        <x:v>103</x:v>
      </x:c>
      <x:c r="C175" s="12" t="s">
        <x:v>26</x:v>
      </x:c>
      <x:c r="D175" s="12" t="s">
        <x:v>150</x:v>
      </x:c>
      <x:c r="E175" s="12" t="s">
        <x:v>2</x:v>
      </x:c>
      <x:c r="F175" s="13" t="s">
        <x:v>28</x:v>
      </x:c>
      <x:c r="G175" s="12" t="s">
        <x:v>29</x:v>
      </x:c>
      <x:c r="H175" s="14">
        <x:v>7500</x:v>
      </x:c>
      <x:c r="I175" s="12" t="s">
        <x:v>178</x:v>
      </x:c>
    </x:row>
    <x:row r="176" spans="1:9" thickBot="1" x14ac:dyDescent="0.25">
      <x:c r="A176" s="12" t="s">
        <x:v>24</x:v>
      </x:c>
      <x:c r="B176" s="12" t="s">
        <x:v>103</x:v>
      </x:c>
      <x:c r="C176" s="12" t="s">
        <x:v>26</x:v>
      </x:c>
      <x:c r="D176" s="12" t="s">
        <x:v>33</x:v>
      </x:c>
      <x:c r="E176" s="12" t="s">
        <x:v>2</x:v>
      </x:c>
      <x:c r="F176" s="13" t="s">
        <x:v>28</x:v>
      </x:c>
      <x:c r="G176" s="12" t="s">
        <x:v>63</x:v>
      </x:c>
      <x:c r="H176" s="15">
        <x:v>10.48</x:v>
      </x:c>
      <x:c r="I176" s="12" t="s">
        <x:v>106</x:v>
      </x:c>
    </x:row>
    <x:row r="177" spans="1:9" thickBot="1" x14ac:dyDescent="0.25">
      <x:c r="A177" s="12" t="s">
        <x:v>24</x:v>
      </x:c>
      <x:c r="B177" s="12" t="s">
        <x:v>103</x:v>
      </x:c>
      <x:c r="C177" s="12" t="s">
        <x:v>26</x:v>
      </x:c>
      <x:c r="D177" s="12" t="s">
        <x:v>152</x:v>
      </x:c>
      <x:c r="E177" s="12" t="s">
        <x:v>2</x:v>
      </x:c>
      <x:c r="F177" s="13" t="s">
        <x:v>28</x:v>
      </x:c>
      <x:c r="G177" s="12" t="s">
        <x:v>29</x:v>
      </x:c>
      <x:c r="H177" s="15">
        <x:v>816.56</x:v>
      </x:c>
      <x:c r="I177" s="12" t="s">
        <x:v>179</x:v>
      </x:c>
    </x:row>
    <x:row r="178" spans="1:9" thickBot="1" x14ac:dyDescent="0.25">
      <x:c r="A178" s="12" t="s">
        <x:v>24</x:v>
      </x:c>
      <x:c r="B178" s="12" t="s">
        <x:v>103</x:v>
      </x:c>
      <x:c r="C178" s="12" t="s">
        <x:v>26</x:v>
      </x:c>
      <x:c r="D178" s="12" t="s">
        <x:v>152</x:v>
      </x:c>
      <x:c r="E178" s="12" t="s">
        <x:v>2</x:v>
      </x:c>
      <x:c r="F178" s="13" t="s">
        <x:v>28</x:v>
      </x:c>
      <x:c r="G178" s="12" t="s">
        <x:v>29</x:v>
      </x:c>
      <x:c r="H178" s="14">
        <x:v>250</x:v>
      </x:c>
      <x:c r="I178" s="12" t="s">
        <x:v>180</x:v>
      </x:c>
    </x:row>
    <x:row r="179" spans="1:9" thickBot="1" x14ac:dyDescent="0.25">
      <x:c r="A179" s="12" t="s">
        <x:v>24</x:v>
      </x:c>
      <x:c r="B179" s="12" t="s">
        <x:v>103</x:v>
      </x:c>
      <x:c r="C179" s="12" t="s">
        <x:v>26</x:v>
      </x:c>
      <x:c r="D179" s="12" t="s">
        <x:v>65</x:v>
      </x:c>
      <x:c r="E179" s="12" t="s">
        <x:v>2</x:v>
      </x:c>
      <x:c r="F179" s="13" t="s">
        <x:v>28</x:v>
      </x:c>
      <x:c r="G179" s="12" t="s">
        <x:v>34</x:v>
      </x:c>
      <x:c r="H179" s="15">
        <x:v>61.34</x:v>
      </x:c>
      <x:c r="I179" s="12" t="s">
        <x:v>107</x:v>
      </x:c>
    </x:row>
    <x:row r="180" spans="1:9" thickBot="1" x14ac:dyDescent="0.25">
      <x:c r="A180" s="12" t="s">
        <x:v>24</x:v>
      </x:c>
      <x:c r="B180" s="12" t="s">
        <x:v>103</x:v>
      </x:c>
      <x:c r="C180" s="12" t="s">
        <x:v>36</x:v>
      </x:c>
      <x:c r="D180" s="16"/>
      <x:c r="E180" s="12" t="s">
        <x:v>2</x:v>
      </x:c>
      <x:c r="F180" s="13" t="s">
        <x:v>28</x:v>
      </x:c>
      <x:c r="G180" s="12" t="s">
        <x:v>37</x:v>
      </x:c>
      <x:c r="H180" s="15">
        <x:v>26306.23</x:v>
      </x:c>
      <x:c r="I180" s="12" t="s">
        <x:v>38</x:v>
      </x:c>
    </x:row>
    <x:row r="181" spans="1:9" thickBot="1" x14ac:dyDescent="0.25">
      <x:c r="A181" s="12" t="s">
        <x:v>24</x:v>
      </x:c>
      <x:c r="B181" s="12" t="s">
        <x:v>103</x:v>
      </x:c>
      <x:c r="C181" s="12" t="s">
        <x:v>36</x:v>
      </x:c>
      <x:c r="D181" s="16"/>
      <x:c r="E181" s="12" t="s">
        <x:v>4</x:v>
      </x:c>
      <x:c r="F181" s="13" t="s">
        <x:v>28</x:v>
      </x:c>
      <x:c r="G181" s="12" t="s">
        <x:v>37</x:v>
      </x:c>
      <x:c r="H181" s="15">
        <x:v>4087.85</x:v>
      </x:c>
      <x:c r="I181" s="12" t="s">
        <x:v>38</x:v>
      </x:c>
    </x:row>
    <x:row r="182" spans="1:9" thickBot="1" x14ac:dyDescent="0.25">
      <x:c r="A182" s="12" t="s">
        <x:v>24</x:v>
      </x:c>
      <x:c r="B182" s="12" t="s">
        <x:v>108</x:v>
      </x:c>
      <x:c r="C182" s="12" t="s">
        <x:v>26</x:v>
      </x:c>
      <x:c r="D182" s="12" t="s">
        <x:v>150</x:v>
      </x:c>
      <x:c r="E182" s="12" t="s">
        <x:v>2</x:v>
      </x:c>
      <x:c r="F182" s="13" t="s">
        <x:v>28</x:v>
      </x:c>
      <x:c r="G182" s="12" t="s">
        <x:v>29</x:v>
      </x:c>
      <x:c r="H182" s="14">
        <x:v>7500</x:v>
      </x:c>
      <x:c r="I182" s="12" t="s">
        <x:v>181</x:v>
      </x:c>
    </x:row>
    <x:row r="183" spans="1:9" thickBot="1" x14ac:dyDescent="0.25">
      <x:c r="A183" s="12" t="s">
        <x:v>24</x:v>
      </x:c>
      <x:c r="B183" s="12" t="s">
        <x:v>108</x:v>
      </x:c>
      <x:c r="C183" s="12" t="s">
        <x:v>26</x:v>
      </x:c>
      <x:c r="D183" s="12" t="s">
        <x:v>33</x:v>
      </x:c>
      <x:c r="E183" s="12" t="s">
        <x:v>2</x:v>
      </x:c>
      <x:c r="F183" s="13" t="s">
        <x:v>28</x:v>
      </x:c>
      <x:c r="G183" s="12" t="s">
        <x:v>34</x:v>
      </x:c>
      <x:c r="H183" s="15">
        <x:v>67.17</x:v>
      </x:c>
      <x:c r="I183" s="12" t="s">
        <x:v>182</x:v>
      </x:c>
    </x:row>
    <x:row r="184" spans="1:9" thickBot="1" x14ac:dyDescent="0.25">
      <x:c r="A184" s="12" t="s">
        <x:v>24</x:v>
      </x:c>
      <x:c r="B184" s="12" t="s">
        <x:v>108</x:v>
      </x:c>
      <x:c r="C184" s="12" t="s">
        <x:v>26</x:v>
      </x:c>
      <x:c r="D184" s="12" t="s">
        <x:v>152</x:v>
      </x:c>
      <x:c r="E184" s="12" t="s">
        <x:v>2</x:v>
      </x:c>
      <x:c r="F184" s="13" t="s">
        <x:v>28</x:v>
      </x:c>
      <x:c r="G184" s="12" t="s">
        <x:v>29</x:v>
      </x:c>
      <x:c r="H184" s="15">
        <x:v>815.25</x:v>
      </x:c>
      <x:c r="I184" s="12" t="s">
        <x:v>183</x:v>
      </x:c>
    </x:row>
    <x:row r="185" spans="1:9" thickBot="1" x14ac:dyDescent="0.25">
      <x:c r="A185" s="12" t="s">
        <x:v>24</x:v>
      </x:c>
      <x:c r="B185" s="12" t="s">
        <x:v>108</x:v>
      </x:c>
      <x:c r="C185" s="12" t="s">
        <x:v>26</x:v>
      </x:c>
      <x:c r="D185" s="12" t="s">
        <x:v>152</x:v>
      </x:c>
      <x:c r="E185" s="12" t="s">
        <x:v>2</x:v>
      </x:c>
      <x:c r="F185" s="13" t="s">
        <x:v>28</x:v>
      </x:c>
      <x:c r="G185" s="12" t="s">
        <x:v>29</x:v>
      </x:c>
      <x:c r="H185" s="15">
        <x:v>795.63</x:v>
      </x:c>
      <x:c r="I185" s="12" t="s">
        <x:v>184</x:v>
      </x:c>
    </x:row>
    <x:row r="186" spans="1:9" thickBot="1" x14ac:dyDescent="0.25">
      <x:c r="A186" s="12" t="s">
        <x:v>24</x:v>
      </x:c>
      <x:c r="B186" s="12" t="s">
        <x:v>108</x:v>
      </x:c>
      <x:c r="C186" s="12" t="s">
        <x:v>26</x:v>
      </x:c>
      <x:c r="D186" s="12" t="s">
        <x:v>185</x:v>
      </x:c>
      <x:c r="E186" s="12" t="s">
        <x:v>2</x:v>
      </x:c>
      <x:c r="F186" s="13" t="s">
        <x:v>28</x:v>
      </x:c>
      <x:c r="G186" s="12" t="s">
        <x:v>93</x:v>
      </x:c>
      <x:c r="H186" s="14">
        <x:v>150</x:v>
      </x:c>
      <x:c r="I186" s="12" t="s">
        <x:v>186</x:v>
      </x:c>
    </x:row>
    <x:row r="187" spans="1:9" thickBot="1" x14ac:dyDescent="0.25">
      <x:c r="A187" s="12" t="s">
        <x:v>24</x:v>
      </x:c>
      <x:c r="B187" s="12" t="s">
        <x:v>108</x:v>
      </x:c>
      <x:c r="C187" s="12" t="s">
        <x:v>36</x:v>
      </x:c>
      <x:c r="D187" s="16"/>
      <x:c r="E187" s="12" t="s">
        <x:v>2</x:v>
      </x:c>
      <x:c r="F187" s="13" t="s">
        <x:v>28</x:v>
      </x:c>
      <x:c r="G187" s="12" t="s">
        <x:v>37</x:v>
      </x:c>
      <x:c r="H187" s="15">
        <x:v>22297.52</x:v>
      </x:c>
      <x:c r="I187" s="12" t="s">
        <x:v>38</x:v>
      </x:c>
    </x:row>
    <x:row r="188" spans="1:9" thickBot="1" x14ac:dyDescent="0.25">
      <x:c r="A188" s="12" t="s">
        <x:v>24</x:v>
      </x:c>
      <x:c r="B188" s="12" t="s">
        <x:v>108</x:v>
      </x:c>
      <x:c r="C188" s="12" t="s">
        <x:v>36</x:v>
      </x:c>
      <x:c r="D188" s="16"/>
      <x:c r="E188" s="12" t="s">
        <x:v>4</x:v>
      </x:c>
      <x:c r="F188" s="13" t="s">
        <x:v>28</x:v>
      </x:c>
      <x:c r="G188" s="12" t="s">
        <x:v>37</x:v>
      </x:c>
      <x:c r="H188" s="15">
        <x:v>3286.03</x:v>
      </x:c>
      <x:c r="I188" s="12" t="s">
        <x:v>38</x:v>
      </x:c>
    </x:row>
    <x:row r="189" spans="1:9" thickBot="1" x14ac:dyDescent="0.25">
      <x:c r="A189" s="12" t="s">
        <x:v>24</x:v>
      </x:c>
      <x:c r="B189" s="12" t="s">
        <x:v>113</x:v>
      </x:c>
      <x:c r="C189" s="12" t="s">
        <x:v>26</x:v>
      </x:c>
      <x:c r="D189" s="12" t="s">
        <x:v>150</x:v>
      </x:c>
      <x:c r="E189" s="12" t="s">
        <x:v>2</x:v>
      </x:c>
      <x:c r="F189" s="13" t="s">
        <x:v>28</x:v>
      </x:c>
      <x:c r="G189" s="12" t="s">
        <x:v>29</x:v>
      </x:c>
      <x:c r="H189" s="14">
        <x:v>7500</x:v>
      </x:c>
      <x:c r="I189" s="12" t="s">
        <x:v>187</x:v>
      </x:c>
    </x:row>
    <x:row r="190" spans="1:9" thickBot="1" x14ac:dyDescent="0.25">
      <x:c r="A190" s="12" t="s">
        <x:v>24</x:v>
      </x:c>
      <x:c r="B190" s="12" t="s">
        <x:v>113</x:v>
      </x:c>
      <x:c r="C190" s="12" t="s">
        <x:v>26</x:v>
      </x:c>
      <x:c r="D190" s="12" t="s">
        <x:v>33</x:v>
      </x:c>
      <x:c r="E190" s="12" t="s">
        <x:v>2</x:v>
      </x:c>
      <x:c r="F190" s="13" t="s">
        <x:v>28</x:v>
      </x:c>
      <x:c r="G190" s="12" t="s">
        <x:v>80</x:v>
      </x:c>
      <x:c r="H190" s="15">
        <x:v>152.44999999999999</x:v>
      </x:c>
      <x:c r="I190" s="12" t="s">
        <x:v>116</x:v>
      </x:c>
    </x:row>
    <x:row r="191" spans="1:9" thickBot="1" x14ac:dyDescent="0.25">
      <x:c r="A191" s="12" t="s">
        <x:v>24</x:v>
      </x:c>
      <x:c r="B191" s="12" t="s">
        <x:v>113</x:v>
      </x:c>
      <x:c r="C191" s="12" t="s">
        <x:v>26</x:v>
      </x:c>
      <x:c r="D191" s="12" t="s">
        <x:v>152</x:v>
      </x:c>
      <x:c r="E191" s="12" t="s">
        <x:v>2</x:v>
      </x:c>
      <x:c r="F191" s="13" t="s">
        <x:v>28</x:v>
      </x:c>
      <x:c r="G191" s="12" t="s">
        <x:v>29</x:v>
      </x:c>
      <x:c r="H191" s="15">
        <x:v>800.31</x:v>
      </x:c>
      <x:c r="I191" s="12" t="s">
        <x:v>188</x:v>
      </x:c>
    </x:row>
    <x:row r="192" spans="1:9" thickBot="1" x14ac:dyDescent="0.25">
      <x:c r="A192" s="12" t="s">
        <x:v>24</x:v>
      </x:c>
      <x:c r="B192" s="12" t="s">
        <x:v>113</x:v>
      </x:c>
      <x:c r="C192" s="12" t="s">
        <x:v>26</x:v>
      </x:c>
      <x:c r="D192" s="12" t="s">
        <x:v>65</x:v>
      </x:c>
      <x:c r="E192" s="12" t="s">
        <x:v>2</x:v>
      </x:c>
      <x:c r="F192" s="13" t="s">
        <x:v>28</x:v>
      </x:c>
      <x:c r="G192" s="12" t="s">
        <x:v>34</x:v>
      </x:c>
      <x:c r="H192" s="15">
        <x:v>95.19</x:v>
      </x:c>
      <x:c r="I192" s="12" t="s">
        <x:v>117</x:v>
      </x:c>
    </x:row>
    <x:row r="193" spans="1:9" thickBot="1" x14ac:dyDescent="0.25">
      <x:c r="A193" s="12" t="s">
        <x:v>24</x:v>
      </x:c>
      <x:c r="B193" s="12" t="s">
        <x:v>113</x:v>
      </x:c>
      <x:c r="C193" s="12" t="s">
        <x:v>36</x:v>
      </x:c>
      <x:c r="D193" s="16"/>
      <x:c r="E193" s="12" t="s">
        <x:v>2</x:v>
      </x:c>
      <x:c r="F193" s="13" t="s">
        <x:v>28</x:v>
      </x:c>
      <x:c r="G193" s="12" t="s">
        <x:v>37</x:v>
      </x:c>
      <x:c r="H193" s="15">
        <x:v>20933.04</x:v>
      </x:c>
      <x:c r="I193" s="12" t="s">
        <x:v>38</x:v>
      </x:c>
    </x:row>
    <x:row r="194" spans="1:9" thickBot="1" x14ac:dyDescent="0.25">
      <x:c r="A194" s="12" t="s">
        <x:v>24</x:v>
      </x:c>
      <x:c r="B194" s="12" t="s">
        <x:v>113</x:v>
      </x:c>
      <x:c r="C194" s="12" t="s">
        <x:v>36</x:v>
      </x:c>
      <x:c r="D194" s="16"/>
      <x:c r="E194" s="12" t="s">
        <x:v>4</x:v>
      </x:c>
      <x:c r="F194" s="13" t="s">
        <x:v>28</x:v>
      </x:c>
      <x:c r="G194" s="12" t="s">
        <x:v>37</x:v>
      </x:c>
      <x:c r="H194" s="15">
        <x:v>3228.17</x:v>
      </x:c>
      <x:c r="I194" s="12" t="s">
        <x:v>38</x:v>
      </x:c>
    </x:row>
    <x:row r="195" spans="1:9" thickBot="1" x14ac:dyDescent="0.25">
      <x:c r="A195" s="12" t="s">
        <x:v>24</x:v>
      </x:c>
      <x:c r="B195" s="12" t="s">
        <x:v>118</x:v>
      </x:c>
      <x:c r="C195" s="12" t="s">
        <x:v>26</x:v>
      </x:c>
      <x:c r="D195" s="12" t="s">
        <x:v>150</x:v>
      </x:c>
      <x:c r="E195" s="12" t="s">
        <x:v>2</x:v>
      </x:c>
      <x:c r="F195" s="13" t="s">
        <x:v>28</x:v>
      </x:c>
      <x:c r="G195" s="12" t="s">
        <x:v>29</x:v>
      </x:c>
      <x:c r="H195" s="14">
        <x:v>7500</x:v>
      </x:c>
      <x:c r="I195" s="12" t="s">
        <x:v>189</x:v>
      </x:c>
    </x:row>
    <x:row r="196" spans="1:9" thickBot="1" x14ac:dyDescent="0.25">
      <x:c r="A196" s="12" t="s">
        <x:v>24</x:v>
      </x:c>
      <x:c r="B196" s="12" t="s">
        <x:v>118</x:v>
      </x:c>
      <x:c r="C196" s="12" t="s">
        <x:v>26</x:v>
      </x:c>
      <x:c r="D196" s="12" t="s">
        <x:v>152</x:v>
      </x:c>
      <x:c r="E196" s="12" t="s">
        <x:v>2</x:v>
      </x:c>
      <x:c r="F196" s="13" t="s">
        <x:v>28</x:v>
      </x:c>
      <x:c r="G196" s="12" t="s">
        <x:v>29</x:v>
      </x:c>
      <x:c r="H196" s="14">
        <x:v>250</x:v>
      </x:c>
      <x:c r="I196" s="12" t="s">
        <x:v>190</x:v>
      </x:c>
    </x:row>
    <x:row r="197" spans="1:9" thickBot="1" x14ac:dyDescent="0.25">
      <x:c r="A197" s="12" t="s">
        <x:v>24</x:v>
      </x:c>
      <x:c r="B197" s="12" t="s">
        <x:v>118</x:v>
      </x:c>
      <x:c r="C197" s="12" t="s">
        <x:v>26</x:v>
      </x:c>
      <x:c r="D197" s="12" t="s">
        <x:v>152</x:v>
      </x:c>
      <x:c r="E197" s="12" t="s">
        <x:v>2</x:v>
      </x:c>
      <x:c r="F197" s="13" t="s">
        <x:v>28</x:v>
      </x:c>
      <x:c r="G197" s="12" t="s">
        <x:v>29</x:v>
      </x:c>
      <x:c r="H197" s="14">
        <x:v>250</x:v>
      </x:c>
      <x:c r="I197" s="12" t="s">
        <x:v>191</x:v>
      </x:c>
    </x:row>
    <x:row r="198" spans="1:9" thickBot="1" x14ac:dyDescent="0.25">
      <x:c r="A198" s="12" t="s">
        <x:v>24</x:v>
      </x:c>
      <x:c r="B198" s="12" t="s">
        <x:v>118</x:v>
      </x:c>
      <x:c r="C198" s="12" t="s">
        <x:v>26</x:v>
      </x:c>
      <x:c r="D198" s="12" t="s">
        <x:v>152</x:v>
      </x:c>
      <x:c r="E198" s="12" t="s">
        <x:v>2</x:v>
      </x:c>
      <x:c r="F198" s="13" t="s">
        <x:v>28</x:v>
      </x:c>
      <x:c r="G198" s="12" t="s">
        <x:v>29</x:v>
      </x:c>
      <x:c r="H198" s="14">
        <x:v>250</x:v>
      </x:c>
      <x:c r="I198" s="12" t="s">
        <x:v>192</x:v>
      </x:c>
    </x:row>
    <x:row r="199" spans="1:9" thickBot="1" x14ac:dyDescent="0.25">
      <x:c r="A199" s="12" t="s">
        <x:v>24</x:v>
      </x:c>
      <x:c r="B199" s="12" t="s">
        <x:v>118</x:v>
      </x:c>
      <x:c r="C199" s="12" t="s">
        <x:v>36</x:v>
      </x:c>
      <x:c r="D199" s="16"/>
      <x:c r="E199" s="12" t="s">
        <x:v>2</x:v>
      </x:c>
      <x:c r="F199" s="13" t="s">
        <x:v>28</x:v>
      </x:c>
      <x:c r="G199" s="12" t="s">
        <x:v>37</x:v>
      </x:c>
      <x:c r="H199" s="15">
        <x:v>27334.74</x:v>
      </x:c>
      <x:c r="I199" s="12" t="s">
        <x:v>38</x:v>
      </x:c>
    </x:row>
    <x:row r="200" spans="1:9" thickBot="1" x14ac:dyDescent="0.25">
      <x:c r="A200" s="12" t="s">
        <x:v>24</x:v>
      </x:c>
      <x:c r="B200" s="12" t="s">
        <x:v>118</x:v>
      </x:c>
      <x:c r="C200" s="12" t="s">
        <x:v>36</x:v>
      </x:c>
      <x:c r="D200" s="16"/>
      <x:c r="E200" s="12" t="s">
        <x:v>4</x:v>
      </x:c>
      <x:c r="F200" s="13" t="s">
        <x:v>28</x:v>
      </x:c>
      <x:c r="G200" s="12" t="s">
        <x:v>37</x:v>
      </x:c>
      <x:c r="H200" s="15">
        <x:v>3993.19</x:v>
      </x:c>
      <x:c r="I200" s="12" t="s">
        <x:v>38</x:v>
      </x:c>
    </x:row>
    <x:row r="201" spans="1:9" thickBot="1" x14ac:dyDescent="0.25">
      <x:c r="A201" s="12" t="s">
        <x:v>24</x:v>
      </x:c>
      <x:c r="B201" s="12" t="s">
        <x:v>124</x:v>
      </x:c>
      <x:c r="C201" s="12" t="s">
        <x:v>26</x:v>
      </x:c>
      <x:c r="D201" s="12" t="s">
        <x:v>150</x:v>
      </x:c>
      <x:c r="E201" s="12" t="s">
        <x:v>2</x:v>
      </x:c>
      <x:c r="F201" s="13" t="s">
        <x:v>28</x:v>
      </x:c>
      <x:c r="G201" s="12" t="s">
        <x:v>29</x:v>
      </x:c>
      <x:c r="H201" s="14">
        <x:v>7500</x:v>
      </x:c>
      <x:c r="I201" s="12" t="s">
        <x:v>193</x:v>
      </x:c>
    </x:row>
    <x:row r="202" spans="1:9" thickBot="1" x14ac:dyDescent="0.25">
      <x:c r="A202" s="12" t="s">
        <x:v>24</x:v>
      </x:c>
      <x:c r="B202" s="12" t="s">
        <x:v>124</x:v>
      </x:c>
      <x:c r="C202" s="12" t="s">
        <x:v>26</x:v>
      </x:c>
      <x:c r="D202" s="12" t="s">
        <x:v>51</x:v>
      </x:c>
      <x:c r="E202" s="12" t="s">
        <x:v>2</x:v>
      </x:c>
      <x:c r="F202" s="13" t="s">
        <x:v>28</x:v>
      </x:c>
      <x:c r="G202" s="12" t="s">
        <x:v>155</x:v>
      </x:c>
      <x:c r="H202" s="14">
        <x:v>1050</x:v>
      </x:c>
      <x:c r="I202" s="12" t="s">
        <x:v>194</x:v>
      </x:c>
    </x:row>
    <x:row r="203" spans="1:9" thickBot="1" x14ac:dyDescent="0.25">
      <x:c r="A203" s="12" t="s">
        <x:v>24</x:v>
      </x:c>
      <x:c r="B203" s="12" t="s">
        <x:v>124</x:v>
      </x:c>
      <x:c r="C203" s="12" t="s">
        <x:v>26</x:v>
      </x:c>
      <x:c r="D203" s="12" t="s">
        <x:v>33</x:v>
      </x:c>
      <x:c r="E203" s="12" t="s">
        <x:v>2</x:v>
      </x:c>
      <x:c r="F203" s="13" t="s">
        <x:v>28</x:v>
      </x:c>
      <x:c r="G203" s="12" t="s">
        <x:v>63</x:v>
      </x:c>
      <x:c r="H203" s="15">
        <x:v>36.42</x:v>
      </x:c>
      <x:c r="I203" s="12" t="s">
        <x:v>127</x:v>
      </x:c>
    </x:row>
    <x:row r="204" spans="1:9" thickBot="1" x14ac:dyDescent="0.25">
      <x:c r="A204" s="12" t="s">
        <x:v>24</x:v>
      </x:c>
      <x:c r="B204" s="12" t="s">
        <x:v>124</x:v>
      </x:c>
      <x:c r="C204" s="12" t="s">
        <x:v>26</x:v>
      </x:c>
      <x:c r="D204" s="12" t="s">
        <x:v>33</x:v>
      </x:c>
      <x:c r="E204" s="12" t="s">
        <x:v>2</x:v>
      </x:c>
      <x:c r="F204" s="13" t="s">
        <x:v>28</x:v>
      </x:c>
      <x:c r="G204" s="12" t="s">
        <x:v>63</x:v>
      </x:c>
      <x:c r="H204" s="15">
        <x:v>9.3000000000000007</x:v>
      </x:c>
      <x:c r="I204" s="12" t="s">
        <x:v>195</x:v>
      </x:c>
    </x:row>
    <x:row r="205" spans="1:9" thickBot="1" x14ac:dyDescent="0.25">
      <x:c r="A205" s="12" t="s">
        <x:v>24</x:v>
      </x:c>
      <x:c r="B205" s="12" t="s">
        <x:v>124</x:v>
      </x:c>
      <x:c r="C205" s="12" t="s">
        <x:v>26</x:v>
      </x:c>
      <x:c r="D205" s="12" t="s">
        <x:v>33</x:v>
      </x:c>
      <x:c r="E205" s="12" t="s">
        <x:v>2</x:v>
      </x:c>
      <x:c r="F205" s="13" t="s">
        <x:v>28</x:v>
      </x:c>
      <x:c r="G205" s="12" t="s">
        <x:v>34</x:v>
      </x:c>
      <x:c r="H205" s="15">
        <x:v>66.75</x:v>
      </x:c>
      <x:c r="I205" s="12" t="s">
        <x:v>196</x:v>
      </x:c>
    </x:row>
    <x:row r="206" spans="1:9" thickBot="1" x14ac:dyDescent="0.25">
      <x:c r="A206" s="12" t="s">
        <x:v>24</x:v>
      </x:c>
      <x:c r="B206" s="12" t="s">
        <x:v>124</x:v>
      </x:c>
      <x:c r="C206" s="12" t="s">
        <x:v>26</x:v>
      </x:c>
      <x:c r="D206" s="12" t="s">
        <x:v>152</x:v>
      </x:c>
      <x:c r="E206" s="12" t="s">
        <x:v>2</x:v>
      </x:c>
      <x:c r="F206" s="13" t="s">
        <x:v>28</x:v>
      </x:c>
      <x:c r="G206" s="12" t="s">
        <x:v>29</x:v>
      </x:c>
      <x:c r="H206" s="15">
        <x:v>779.45</x:v>
      </x:c>
      <x:c r="I206" s="12" t="s">
        <x:v>197</x:v>
      </x:c>
    </x:row>
    <x:row r="207" spans="1:9" thickBot="1" x14ac:dyDescent="0.25">
      <x:c r="A207" s="12" t="s">
        <x:v>24</x:v>
      </x:c>
      <x:c r="B207" s="12" t="s">
        <x:v>124</x:v>
      </x:c>
      <x:c r="C207" s="12" t="s">
        <x:v>26</x:v>
      </x:c>
      <x:c r="D207" s="12" t="s">
        <x:v>152</x:v>
      </x:c>
      <x:c r="E207" s="12" t="s">
        <x:v>2</x:v>
      </x:c>
      <x:c r="F207" s="13" t="s">
        <x:v>28</x:v>
      </x:c>
      <x:c r="G207" s="12" t="s">
        <x:v>29</x:v>
      </x:c>
      <x:c r="H207" s="14">
        <x:v>250</x:v>
      </x:c>
      <x:c r="I207" s="12" t="s">
        <x:v>198</x:v>
      </x:c>
    </x:row>
    <x:row r="208" spans="1:9" ht="0.6" customHeight="1" thickBot="1" x14ac:dyDescent="0.25">
      <x:c r="A208" s="12" t="s">
        <x:v>24</x:v>
      </x:c>
      <x:c r="B208" s="12" t="s">
        <x:v>124</x:v>
      </x:c>
      <x:c r="C208" s="12" t="s">
        <x:v>26</x:v>
      </x:c>
      <x:c r="D208" s="12" t="s">
        <x:v>199</x:v>
      </x:c>
      <x:c r="E208" s="12" t="s">
        <x:v>2</x:v>
      </x:c>
      <x:c r="F208" s="13" t="s">
        <x:v>28</x:v>
      </x:c>
      <x:c r="G208" s="12" t="s">
        <x:v>34</x:v>
      </x:c>
      <x:c r="H208" s="15">
        <x:v>205.32</x:v>
      </x:c>
      <x:c r="I208" s="12" t="s">
        <x:v>200</x:v>
      </x:c>
    </x:row>
    <x:row r="209" spans="1:9" thickBot="1" x14ac:dyDescent="0.25">
      <x:c r="A209" s="12" t="s">
        <x:v>24</x:v>
      </x:c>
      <x:c r="B209" s="12" t="s">
        <x:v>124</x:v>
      </x:c>
      <x:c r="C209" s="12" t="s">
        <x:v>36</x:v>
      </x:c>
      <x:c r="D209" s="16"/>
      <x:c r="E209" s="12" t="s">
        <x:v>2</x:v>
      </x:c>
      <x:c r="F209" s="13" t="s">
        <x:v>28</x:v>
      </x:c>
      <x:c r="G209" s="12" t="s">
        <x:v>37</x:v>
      </x:c>
      <x:c r="H209" s="15">
        <x:v>23304.63</x:v>
      </x:c>
      <x:c r="I209" s="12" t="s">
        <x:v>38</x:v>
      </x:c>
    </x:row>
    <x:row r="210" spans="1:9" thickBot="1" x14ac:dyDescent="0.25">
      <x:c r="A210" s="12" t="s">
        <x:v>24</x:v>
      </x:c>
      <x:c r="B210" s="12" t="s">
        <x:v>124</x:v>
      </x:c>
      <x:c r="C210" s="12" t="s">
        <x:v>36</x:v>
      </x:c>
      <x:c r="D210" s="16"/>
      <x:c r="E210" s="12" t="s">
        <x:v>4</x:v>
      </x:c>
      <x:c r="F210" s="13" t="s">
        <x:v>28</x:v>
      </x:c>
      <x:c r="G210" s="12" t="s">
        <x:v>37</x:v>
      </x:c>
      <x:c r="H210" s="15">
        <x:v>3070.89</x:v>
      </x:c>
      <x:c r="I210" s="12" t="s">
        <x:v>38</x:v>
      </x:c>
    </x:row>
    <x:row r="211" spans="1:9" thickBot="1" x14ac:dyDescent="0.25">
      <x:c r="A211" s="12" t="s">
        <x:v>24</x:v>
      </x:c>
      <x:c r="B211" s="12" t="s">
        <x:v>133</x:v>
      </x:c>
      <x:c r="C211" s="12" t="s">
        <x:v>26</x:v>
      </x:c>
      <x:c r="D211" s="12" t="s">
        <x:v>150</x:v>
      </x:c>
      <x:c r="E211" s="12" t="s">
        <x:v>2</x:v>
      </x:c>
      <x:c r="F211" s="13" t="s">
        <x:v>28</x:v>
      </x:c>
      <x:c r="G211" s="12" t="s">
        <x:v>29</x:v>
      </x:c>
      <x:c r="H211" s="14">
        <x:v>7500</x:v>
      </x:c>
      <x:c r="I211" s="12" t="s">
        <x:v>201</x:v>
      </x:c>
    </x:row>
    <x:row r="212" spans="1:9" thickBot="1" x14ac:dyDescent="0.25">
      <x:c r="A212" s="12" t="s">
        <x:v>24</x:v>
      </x:c>
      <x:c r="B212" s="12" t="s">
        <x:v>133</x:v>
      </x:c>
      <x:c r="C212" s="12" t="s">
        <x:v>26</x:v>
      </x:c>
      <x:c r="D212" s="12" t="s">
        <x:v>202</x:v>
      </x:c>
      <x:c r="E212" s="12" t="s">
        <x:v>2</x:v>
      </x:c>
      <x:c r="F212" s="13" t="s">
        <x:v>28</x:v>
      </x:c>
      <x:c r="G212" s="12" t="s">
        <x:v>121</x:v>
      </x:c>
      <x:c r="H212" s="14">
        <x:v>150</x:v>
      </x:c>
      <x:c r="I212" s="12" t="s">
        <x:v>203</x:v>
      </x:c>
    </x:row>
    <x:row r="213" spans="1:9" thickBot="1" x14ac:dyDescent="0.25">
      <x:c r="A213" s="12" t="s">
        <x:v>24</x:v>
      </x:c>
      <x:c r="B213" s="12" t="s">
        <x:v>133</x:v>
      </x:c>
      <x:c r="C213" s="12" t="s">
        <x:v>26</x:v>
      </x:c>
      <x:c r="D213" s="12" t="s">
        <x:v>51</x:v>
      </x:c>
      <x:c r="E213" s="12" t="s">
        <x:v>2</x:v>
      </x:c>
      <x:c r="F213" s="13" t="s">
        <x:v>28</x:v>
      </x:c>
      <x:c r="G213" s="12" t="s">
        <x:v>155</x:v>
      </x:c>
      <x:c r="H213" s="15">
        <x:v>1767.5</x:v>
      </x:c>
      <x:c r="I213" s="12" t="s">
        <x:v>204</x:v>
      </x:c>
    </x:row>
    <x:row r="214" spans="1:9" thickBot="1" x14ac:dyDescent="0.25">
      <x:c r="A214" s="12" t="s">
        <x:v>24</x:v>
      </x:c>
      <x:c r="B214" s="12" t="s">
        <x:v>133</x:v>
      </x:c>
      <x:c r="C214" s="12" t="s">
        <x:v>26</x:v>
      </x:c>
      <x:c r="D214" s="12" t="s">
        <x:v>152</x:v>
      </x:c>
      <x:c r="E214" s="12" t="s">
        <x:v>2</x:v>
      </x:c>
      <x:c r="F214" s="13" t="s">
        <x:v>28</x:v>
      </x:c>
      <x:c r="G214" s="12" t="s">
        <x:v>29</x:v>
      </x:c>
      <x:c r="H214" s="15">
        <x:v>796.29</x:v>
      </x:c>
      <x:c r="I214" s="12" t="s">
        <x:v>205</x:v>
      </x:c>
    </x:row>
    <x:row r="215" spans="1:9" thickBot="1" x14ac:dyDescent="0.25">
      <x:c r="A215" s="12" t="s">
        <x:v>24</x:v>
      </x:c>
      <x:c r="B215" s="12" t="s">
        <x:v>133</x:v>
      </x:c>
      <x:c r="C215" s="12" t="s">
        <x:v>26</x:v>
      </x:c>
      <x:c r="D215" s="12" t="s">
        <x:v>65</x:v>
      </x:c>
      <x:c r="E215" s="12" t="s">
        <x:v>2</x:v>
      </x:c>
      <x:c r="F215" s="13" t="s">
        <x:v>28</x:v>
      </x:c>
      <x:c r="G215" s="12" t="s">
        <x:v>34</x:v>
      </x:c>
      <x:c r="H215" s="14">
        <x:v>0</x:v>
      </x:c>
      <x:c r="I215" s="12" t="s">
        <x:v>138</x:v>
      </x:c>
    </x:row>
    <x:row r="216" spans="1:9" thickBot="1" x14ac:dyDescent="0.25">
      <x:c r="A216" s="12" t="s">
        <x:v>24</x:v>
      </x:c>
      <x:c r="B216" s="12" t="s">
        <x:v>133</x:v>
      </x:c>
      <x:c r="C216" s="12" t="s">
        <x:v>26</x:v>
      </x:c>
      <x:c r="D216" s="12" t="s">
        <x:v>65</x:v>
      </x:c>
      <x:c r="E216" s="12" t="s">
        <x:v>2</x:v>
      </x:c>
      <x:c r="F216" s="13" t="s">
        <x:v>28</x:v>
      </x:c>
      <x:c r="G216" s="12" t="s">
        <x:v>34</x:v>
      </x:c>
      <x:c r="H216" s="15">
        <x:v>65.69</x:v>
      </x:c>
      <x:c r="I216" s="12" t="s">
        <x:v>140</x:v>
      </x:c>
    </x:row>
    <x:row r="217" spans="1:9" thickBot="1" x14ac:dyDescent="0.25">
      <x:c r="A217" s="12" t="s">
        <x:v>24</x:v>
      </x:c>
      <x:c r="B217" s="12" t="s">
        <x:v>133</x:v>
      </x:c>
      <x:c r="C217" s="12" t="s">
        <x:v>26</x:v>
      </x:c>
      <x:c r="D217" s="12" t="s">
        <x:v>65</x:v>
      </x:c>
      <x:c r="E217" s="12" t="s">
        <x:v>2</x:v>
      </x:c>
      <x:c r="F217" s="13" t="s">
        <x:v>28</x:v>
      </x:c>
      <x:c r="G217" s="12" t="s">
        <x:v>34</x:v>
      </x:c>
      <x:c r="H217" s="15">
        <x:v>15.44</x:v>
      </x:c>
      <x:c r="I217" s="12" t="s">
        <x:v>141</x:v>
      </x:c>
    </x:row>
    <x:row r="218" spans="1:9" thickBot="1" x14ac:dyDescent="0.25">
      <x:c r="A218" s="12" t="s">
        <x:v>24</x:v>
      </x:c>
      <x:c r="B218" s="12" t="s">
        <x:v>133</x:v>
      </x:c>
      <x:c r="C218" s="12" t="s">
        <x:v>36</x:v>
      </x:c>
      <x:c r="D218" s="16"/>
      <x:c r="E218" s="12" t="s">
        <x:v>2</x:v>
      </x:c>
      <x:c r="F218" s="13" t="s">
        <x:v>28</x:v>
      </x:c>
      <x:c r="G218" s="12" t="s">
        <x:v>37</x:v>
      </x:c>
      <x:c r="H218" s="15">
        <x:v>21854.9</x:v>
      </x:c>
      <x:c r="I218" s="12" t="s">
        <x:v>38</x:v>
      </x:c>
    </x:row>
    <x:row r="219" spans="1:9" thickBot="1" x14ac:dyDescent="0.25">
      <x:c r="A219" s="12" t="s">
        <x:v>24</x:v>
      </x:c>
      <x:c r="B219" s="12" t="s">
        <x:v>133</x:v>
      </x:c>
      <x:c r="C219" s="12" t="s">
        <x:v>36</x:v>
      </x:c>
      <x:c r="D219" s="16"/>
      <x:c r="E219" s="12" t="s">
        <x:v>4</x:v>
      </x:c>
      <x:c r="F219" s="13" t="s">
        <x:v>28</x:v>
      </x:c>
      <x:c r="G219" s="12" t="s">
        <x:v>37</x:v>
      </x:c>
      <x:c r="H219" s="15">
        <x:v>3367.08</x:v>
      </x:c>
      <x:c r="I219" s="12" t="s">
        <x:v>38</x:v>
      </x:c>
    </x:row>
    <x:row r="220" spans="1:9" thickBot="1" x14ac:dyDescent="0.25">
      <x:c r="A220" s="28" t="s">
        <x:v>24</x:v>
      </x:c>
      <x:c r="B220" s="29"/>
      <x:c r="C220" s="29"/>
      <x:c r="D220" s="29"/>
      <x:c r="E220" s="29"/>
      <x:c r="F220" s="29"/>
      <x:c r="G220" s="30"/>
      <x:c r="H220" s="17">
        <x:f>SUM(H131:H219)</x:f>
        <x:v>461592.53</x:v>
      </x:c>
      <x:c r="I220" s="18"/>
    </x:row>
    <x:row r="221" spans="1:9" thickBot="1" x14ac:dyDescent="0.25">
      <x:c r="A221" s="31" t="s">
        <x:v>206</x:v>
      </x:c>
      <x:c r="B221" s="26"/>
      <x:c r="C221" s="26"/>
      <x:c r="D221" s="26"/>
      <x:c r="E221" s="26"/>
      <x:c r="F221" s="26"/>
      <x:c r="G221" s="27"/>
      <x:c r="H221" s="19">
        <x:f>H220</x:f>
        <x:v>461592.53</x:v>
      </x:c>
      <x:c r="I221" s="20"/>
    </x:row>
    <x:row r="223" spans="1:9" ht="12.75" customHeight="1" x14ac:dyDescent="0.2">
      <x:c r="G223" s="11" t="s">
        <x:v>207</x:v>
      </x:c>
      <x:c r="H223" s="22">
        <x:f>H128+H220</x:f>
        <x:v>1511776.03</x:v>
      </x:c>
    </x:row>
    <x:row r="225" spans="7:8" ht="12.75" customHeight="1" x14ac:dyDescent="0.2">
      <x:c r="G225" s="11" t="s">
        <x:v>208</x:v>
      </x:c>
      <x:c r="H225" s="22">
        <x:v>1511776</x:v>
      </x:c>
    </x:row>
    <x:row r="226" spans="7:8" ht="12.75" customHeight="1" x14ac:dyDescent="0.2">
      <x:c r="H226" s="22">
        <x:f>H223-H225</x:f>
        <x:v>3.0000000027939677E-2</x:v>
      </x:c>
    </x:row>
  </x:sheetData>
  <x:autoFilter ref="A1:I221" xr:uid="{00000000-0001-0000-0000-000000000000}"/>
  <x:mergeCells count="6">
    <x:mergeCell ref="A130:I130"/>
    <x:mergeCell ref="A220:G220"/>
    <x:mergeCell ref="A221:G221"/>
    <x:mergeCell ref="A2:I2"/>
    <x:mergeCell ref="A128:G128"/>
    <x:mergeCell ref="A129:G129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7F8E60-0DE6-43E6-901D-730EF9624CD6}" mc:Ignorable="x14ac xr xr2 xr3">
  <x:dimension ref="A1:I19"/>
  <x:sheetViews>
    <x:sheetView workbookViewId="0">
      <x:pane ySplit="2" topLeftCell="A3" activePane="bottomLeft" state="frozen"/>
      <x:selection pane="bottomLeft" activeCell="G31" sqref="G31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3.85546875" bestFit="1" customWidth="1"/>
    <x:col min="5" max="5" width="6.7109375" bestFit="1" customWidth="1"/>
    <x:col min="6" max="6" width="3.7109375" bestFit="1" customWidth="1"/>
    <x:col min="7" max="7" width="9.85546875" bestFit="1" customWidth="1"/>
    <x:col min="8" max="8" width="8.7109375" bestFit="1" customWidth="1"/>
    <x:col min="9" max="9" width="7.140625" bestFit="1" customWidth="1"/>
  </x:cols>
  <x:sheetData>
    <x:row r="1" spans="1:9" s="11" customFormat="1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209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3.5" thickBot="1" x14ac:dyDescent="0.25">
      <x:c r="A3" s="12" t="s">
        <x:v>24</x:v>
      </x:c>
      <x:c r="B3" s="12" t="s">
        <x:v>25</x:v>
      </x:c>
      <x:c r="C3" s="12" t="s">
        <x:v>26</x:v>
      </x:c>
      <x:c r="D3" s="12" t="s">
        <x:v>210</x:v>
      </x:c>
      <x:c r="E3" s="12" t="s">
        <x:v>2</x:v>
      </x:c>
      <x:c r="F3" s="13" t="s">
        <x:v>28</x:v>
      </x:c>
      <x:c r="G3" s="12" t="s">
        <x:v>29</x:v>
      </x:c>
      <x:c r="H3" s="15">
        <x:v>22805.23</x:v>
      </x:c>
      <x:c r="I3" s="12" t="s">
        <x:v>211</x:v>
      </x:c>
    </x:row>
    <x:row r="4" spans="1:9" ht="13.5" thickBot="1" x14ac:dyDescent="0.25">
      <x:c r="A4" s="12" t="s">
        <x:v>24</x:v>
      </x:c>
      <x:c r="B4" s="12" t="s">
        <x:v>49</x:v>
      </x:c>
      <x:c r="C4" s="12" t="s">
        <x:v>26</x:v>
      </x:c>
      <x:c r="D4" s="12" t="s">
        <x:v>210</x:v>
      </x:c>
      <x:c r="E4" s="12" t="s">
        <x:v>2</x:v>
      </x:c>
      <x:c r="F4" s="13" t="s">
        <x:v>28</x:v>
      </x:c>
      <x:c r="G4" s="12" t="s">
        <x:v>29</x:v>
      </x:c>
      <x:c r="H4" s="15">
        <x:v>23345.63</x:v>
      </x:c>
      <x:c r="I4" s="12" t="s">
        <x:v>212</x:v>
      </x:c>
    </x:row>
    <x:row r="5" spans="1:9" ht="13.5" thickBot="1" x14ac:dyDescent="0.25">
      <x:c r="A5" s="12" t="s">
        <x:v>24</x:v>
      </x:c>
      <x:c r="B5" s="12" t="s">
        <x:v>56</x:v>
      </x:c>
      <x:c r="C5" s="12" t="s">
        <x:v>26</x:v>
      </x:c>
      <x:c r="D5" s="12" t="s">
        <x:v>210</x:v>
      </x:c>
      <x:c r="E5" s="12" t="s">
        <x:v>2</x:v>
      </x:c>
      <x:c r="F5" s="13" t="s">
        <x:v>28</x:v>
      </x:c>
      <x:c r="G5" s="12" t="s">
        <x:v>29</x:v>
      </x:c>
      <x:c r="H5" s="15">
        <x:v>23572.13</x:v>
      </x:c>
      <x:c r="I5" s="12" t="s">
        <x:v>213</x:v>
      </x:c>
    </x:row>
    <x:row r="6" spans="1:9" ht="13.5" thickBot="1" x14ac:dyDescent="0.25">
      <x:c r="A6" s="12" t="s">
        <x:v>24</x:v>
      </x:c>
      <x:c r="B6" s="12" t="s">
        <x:v>72</x:v>
      </x:c>
      <x:c r="C6" s="12" t="s">
        <x:v>26</x:v>
      </x:c>
      <x:c r="D6" s="12" t="s">
        <x:v>210</x:v>
      </x:c>
      <x:c r="E6" s="12" t="s">
        <x:v>2</x:v>
      </x:c>
      <x:c r="F6" s="13" t="s">
        <x:v>28</x:v>
      </x:c>
      <x:c r="G6" s="12" t="s">
        <x:v>29</x:v>
      </x:c>
      <x:c r="H6" s="15">
        <x:v>23517.4</x:v>
      </x:c>
      <x:c r="I6" s="12" t="s">
        <x:v>214</x:v>
      </x:c>
    </x:row>
    <x:row r="7" spans="1:9" ht="13.5" thickBot="1" x14ac:dyDescent="0.25">
      <x:c r="A7" s="12" t="s">
        <x:v>24</x:v>
      </x:c>
      <x:c r="B7" s="12" t="s">
        <x:v>89</x:v>
      </x:c>
      <x:c r="C7" s="12" t="s">
        <x:v>26</x:v>
      </x:c>
      <x:c r="D7" s="12" t="s">
        <x:v>210</x:v>
      </x:c>
      <x:c r="E7" s="12" t="s">
        <x:v>2</x:v>
      </x:c>
      <x:c r="F7" s="13" t="s">
        <x:v>28</x:v>
      </x:c>
      <x:c r="G7" s="12" t="s">
        <x:v>29</x:v>
      </x:c>
      <x:c r="H7" s="15">
        <x:v>21623.9</x:v>
      </x:c>
      <x:c r="I7" s="12" t="s">
        <x:v>215</x:v>
      </x:c>
    </x:row>
    <x:row r="8" spans="1:9" ht="13.5" thickBot="1" x14ac:dyDescent="0.25">
      <x:c r="A8" s="12" t="s">
        <x:v>24</x:v>
      </x:c>
      <x:c r="B8" s="12" t="s">
        <x:v>97</x:v>
      </x:c>
      <x:c r="C8" s="12" t="s">
        <x:v>26</x:v>
      </x:c>
      <x:c r="D8" s="12" t="s">
        <x:v>210</x:v>
      </x:c>
      <x:c r="E8" s="12" t="s">
        <x:v>2</x:v>
      </x:c>
      <x:c r="F8" s="13" t="s">
        <x:v>28</x:v>
      </x:c>
      <x:c r="G8" s="12" t="s">
        <x:v>29</x:v>
      </x:c>
      <x:c r="H8" s="15">
        <x:v>20832.650000000001</x:v>
      </x:c>
      <x:c r="I8" s="12" t="s">
        <x:v>216</x:v>
      </x:c>
    </x:row>
    <x:row r="9" spans="1:9" ht="13.5" thickBot="1" x14ac:dyDescent="0.25">
      <x:c r="A9" s="12" t="s">
        <x:v>24</x:v>
      </x:c>
      <x:c r="B9" s="12" t="s">
        <x:v>103</x:v>
      </x:c>
      <x:c r="C9" s="12" t="s">
        <x:v>26</x:v>
      </x:c>
      <x:c r="D9" s="12" t="s">
        <x:v>210</x:v>
      </x:c>
      <x:c r="E9" s="12" t="s">
        <x:v>2</x:v>
      </x:c>
      <x:c r="F9" s="13" t="s">
        <x:v>28</x:v>
      </x:c>
      <x:c r="G9" s="12" t="s">
        <x:v>29</x:v>
      </x:c>
      <x:c r="H9" s="15">
        <x:v>22107.119999999999</x:v>
      </x:c>
      <x:c r="I9" s="12" t="s">
        <x:v>217</x:v>
      </x:c>
    </x:row>
    <x:row r="10" spans="1:9" ht="13.5" thickBot="1" x14ac:dyDescent="0.25">
      <x:c r="A10" s="12" t="s">
        <x:v>24</x:v>
      </x:c>
      <x:c r="B10" s="12" t="s">
        <x:v>108</x:v>
      </x:c>
      <x:c r="C10" s="12" t="s">
        <x:v>26</x:v>
      </x:c>
      <x:c r="D10" s="12" t="s">
        <x:v>210</x:v>
      </x:c>
      <x:c r="E10" s="12" t="s">
        <x:v>2</x:v>
      </x:c>
      <x:c r="F10" s="13" t="s">
        <x:v>28</x:v>
      </x:c>
      <x:c r="G10" s="12" t="s">
        <x:v>29</x:v>
      </x:c>
      <x:c r="H10" s="15">
        <x:v>23770.05</x:v>
      </x:c>
      <x:c r="I10" s="12" t="s">
        <x:v>218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26</x:v>
      </x:c>
      <x:c r="D11" s="12" t="s">
        <x:v>210</x:v>
      </x:c>
      <x:c r="E11" s="12" t="s">
        <x:v>2</x:v>
      </x:c>
      <x:c r="F11" s="13" t="s">
        <x:v>28</x:v>
      </x:c>
      <x:c r="G11" s="12" t="s">
        <x:v>29</x:v>
      </x:c>
      <x:c r="H11" s="15">
        <x:v>23429.56</x:v>
      </x:c>
      <x:c r="I11" s="12" t="s">
        <x:v>219</x:v>
      </x:c>
    </x:row>
    <x:row r="12" spans="1:9" s="11" customFormat="1" ht="13.9" customHeight="1" thickBot="1" x14ac:dyDescent="0.25">
      <x:c r="A12" s="12" t="s">
        <x:v>24</x:v>
      </x:c>
      <x:c r="B12" s="12" t="s">
        <x:v>118</x:v>
      </x:c>
      <x:c r="C12" s="12" t="s">
        <x:v>26</x:v>
      </x:c>
      <x:c r="D12" s="12" t="s">
        <x:v>210</x:v>
      </x:c>
      <x:c r="E12" s="12" t="s">
        <x:v>2</x:v>
      </x:c>
      <x:c r="F12" s="13" t="s">
        <x:v>28</x:v>
      </x:c>
      <x:c r="G12" s="12" t="s">
        <x:v>29</x:v>
      </x:c>
      <x:c r="H12" s="15">
        <x:v>23879.42</x:v>
      </x:c>
      <x:c r="I12" s="12" t="s">
        <x:v>220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26</x:v>
      </x:c>
      <x:c r="D13" s="12" t="s">
        <x:v>210</x:v>
      </x:c>
      <x:c r="E13" s="12" t="s">
        <x:v>2</x:v>
      </x:c>
      <x:c r="F13" s="13" t="s">
        <x:v>28</x:v>
      </x:c>
      <x:c r="G13" s="12" t="s">
        <x:v>29</x:v>
      </x:c>
      <x:c r="H13" s="15">
        <x:v>24166.29</x:v>
      </x:c>
      <x:c r="I13" s="12" t="s">
        <x:v>221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26</x:v>
      </x:c>
      <x:c r="D14" s="12" t="s">
        <x:v>210</x:v>
      </x:c>
      <x:c r="E14" s="12" t="s">
        <x:v>2</x:v>
      </x:c>
      <x:c r="F14" s="13" t="s">
        <x:v>28</x:v>
      </x:c>
      <x:c r="G14" s="12" t="s">
        <x:v>29</x:v>
      </x:c>
      <x:c r="H14" s="15">
        <x:v>24018.33</x:v>
      </x:c>
      <x:c r="I14" s="12" t="s">
        <x:v>222</x:v>
      </x:c>
    </x:row>
    <x:row r="15" spans="1:9" ht="13.5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f>SUM(H3:H14)</x:f>
        <x:v>277067.70999999996</x:v>
      </x:c>
      <x:c r="I15" s="18"/>
    </x:row>
    <x:row r="16" spans="1:9" ht="13.5" thickBot="1" x14ac:dyDescent="0.25">
      <x:c r="A16" s="31">
        <x:v>56104</x:v>
      </x:c>
      <x:c r="B16" s="26"/>
      <x:c r="C16" s="26"/>
      <x:c r="D16" s="26"/>
      <x:c r="E16" s="26"/>
      <x:c r="F16" s="26"/>
      <x:c r="G16" s="27"/>
      <x:c r="H16" s="19">
        <x:f>H15</x:f>
        <x:v>277067.70999999996</x:v>
      </x:c>
      <x:c r="I16" s="20"/>
    </x:row>
    <x:row r="17" spans="1:9" x14ac:dyDescent="0.2">
      <x:c r="A17" s="11"/>
      <x:c r="B17" s="11"/>
      <x:c r="C17" s="11"/>
      <x:c r="D17" s="11"/>
      <x:c r="E17" s="11"/>
      <x:c r="F17" s="11"/>
      <x:c r="G17" s="11"/>
      <x:c r="H17" s="11"/>
      <x:c r="I17" s="11"/>
    </x:row>
    <x:row r="18" spans="1:9" x14ac:dyDescent="0.2">
      <x:c r="A18" s="11"/>
      <x:c r="B18" s="11"/>
      <x:c r="C18" s="11"/>
      <x:c r="D18" s="11"/>
      <x:c r="E18" s="11"/>
      <x:c r="F18" s="11"/>
      <x:c r="G18" s="11" t="s">
        <x:v>208</x:v>
      </x:c>
      <x:c r="H18" s="22">
        <x:v>277068</x:v>
      </x:c>
      <x:c r="I18" s="11"/>
    </x:row>
    <x:row r="19" spans="1:9" x14ac:dyDescent="0.2">
      <x:c r="A19" s="11"/>
      <x:c r="B19" s="11"/>
      <x:c r="C19" s="11"/>
      <x:c r="D19" s="11"/>
      <x:c r="E19" s="11"/>
      <x:c r="F19" s="11"/>
      <x:c r="G19" s="11"/>
      <x:c r="H19" s="22">
        <x:f>H15-H18</x:f>
        <x:v>-0.2900000000372529</x:v>
      </x:c>
      <x:c r="I19" s="11"/>
    </x:row>
  </x:sheetData>
  <x:mergeCells count="3">
    <x:mergeCell ref="A2:I2"/>
    <x:mergeCell ref="A15:G15"/>
    <x:mergeCell ref="A16:G16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1360006-006C-424B-84AD-48ACA2250F98}" mc:Ignorable="x14ac xr xr2 xr3">
  <x:dimension ref="A1:I48"/>
  <x:sheetViews>
    <x:sheetView workbookViewId="0">
      <x:pane ySplit="2" topLeftCell="A20" activePane="bottomLeft" state="frozen"/>
      <x:selection pane="bottomLeft" activeCell="E10" sqref="E10"/>
    </x:sheetView>
  </x:sheetViews>
  <x:sheetFormatPr defaultRowHeight="12.75" x14ac:dyDescent="0.2"/>
  <x:cols>
    <x:col min="4" max="4" width="25.85546875" bestFit="1" customWidth="1"/>
    <x:col min="5" max="5" width="6.7109375" bestFit="1" customWidth="1"/>
    <x:col min="6" max="6" width="3.7109375" bestFit="1" customWidth="1"/>
    <x:col min="7" max="7" width="26.28515625" bestFit="1" customWidth="1"/>
    <x:col min="8" max="8" width="10.140625" bestFit="1" customWidth="1"/>
    <x:col min="9" max="9" width="7.140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223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26</x:v>
      </x:c>
      <x:c r="D3" s="12" t="s">
        <x:v>224</x:v>
      </x:c>
      <x:c r="E3" s="12" t="s">
        <x:v>12</x:v>
      </x:c>
      <x:c r="F3" s="13" t="s">
        <x:v>225</x:v>
      </x:c>
      <x:c r="G3" s="12" t="s">
        <x:v>34</x:v>
      </x:c>
      <x:c r="H3" s="15">
        <x:v>47.47</x:v>
      </x:c>
      <x:c r="I3" s="12" t="s">
        <x:v>226</x:v>
      </x:c>
    </x:row>
    <x:row r="4" spans="1:9" s="11" customFormat="1" thickBot="1" x14ac:dyDescent="0.25">
      <x:c r="A4" s="12" t="s">
        <x:v>24</x:v>
      </x:c>
      <x:c r="B4" s="12" t="s">
        <x:v>25</x:v>
      </x:c>
      <x:c r="C4" s="12" t="s">
        <x:v>36</x:v>
      </x:c>
      <x:c r="D4" s="16"/>
      <x:c r="E4" s="12" t="s">
        <x:v>12</x:v>
      </x:c>
      <x:c r="F4" s="13" t="s">
        <x:v>225</x:v>
      </x:c>
      <x:c r="G4" s="12" t="s">
        <x:v>37</x:v>
      </x:c>
      <x:c r="H4" s="15">
        <x:v>6167.18</x:v>
      </x:c>
      <x:c r="I4" s="12" t="s">
        <x:v>38</x:v>
      </x:c>
    </x:row>
    <x:row r="5" spans="1:9" s="11" customFormat="1" thickBot="1" x14ac:dyDescent="0.25">
      <x:c r="A5" s="12" t="s">
        <x:v>24</x:v>
      </x:c>
      <x:c r="B5" s="12" t="s">
        <x:v>49</x:v>
      </x:c>
      <x:c r="C5" s="12" t="s">
        <x:v>26</x:v>
      </x:c>
      <x:c r="D5" s="12" t="s">
        <x:v>224</x:v>
      </x:c>
      <x:c r="E5" s="12" t="s">
        <x:v>12</x:v>
      </x:c>
      <x:c r="F5" s="13" t="s">
        <x:v>225</x:v>
      </x:c>
      <x:c r="G5" s="12" t="s">
        <x:v>34</x:v>
      </x:c>
      <x:c r="H5" s="15">
        <x:v>8.07</x:v>
      </x:c>
      <x:c r="I5" s="12" t="s">
        <x:v>227</x:v>
      </x:c>
    </x:row>
    <x:row r="6" spans="1:9" s="11" customFormat="1" thickBot="1" x14ac:dyDescent="0.25">
      <x:c r="A6" s="12" t="s">
        <x:v>24</x:v>
      </x:c>
      <x:c r="B6" s="12" t="s">
        <x:v>49</x:v>
      </x:c>
      <x:c r="C6" s="12" t="s">
        <x:v>36</x:v>
      </x:c>
      <x:c r="D6" s="16"/>
      <x:c r="E6" s="12" t="s">
        <x:v>12</x:v>
      </x:c>
      <x:c r="F6" s="13" t="s">
        <x:v>225</x:v>
      </x:c>
      <x:c r="G6" s="12" t="s">
        <x:v>37</x:v>
      </x:c>
      <x:c r="H6" s="15">
        <x:v>6529.95</x:v>
      </x:c>
      <x:c r="I6" s="12" t="s">
        <x:v>38</x:v>
      </x:c>
    </x:row>
    <x:row r="7" spans="1:9" s="11" customFormat="1" thickBot="1" x14ac:dyDescent="0.25">
      <x:c r="A7" s="12" t="s">
        <x:v>24</x:v>
      </x:c>
      <x:c r="B7" s="12" t="s">
        <x:v>56</x:v>
      </x:c>
      <x:c r="C7" s="12" t="s">
        <x:v>36</x:v>
      </x:c>
      <x:c r="D7" s="16"/>
      <x:c r="E7" s="12" t="s">
        <x:v>12</x:v>
      </x:c>
      <x:c r="F7" s="13" t="s">
        <x:v>225</x:v>
      </x:c>
      <x:c r="G7" s="12" t="s">
        <x:v>37</x:v>
      </x:c>
      <x:c r="H7" s="15">
        <x:v>5932.3</x:v>
      </x:c>
      <x:c r="I7" s="12" t="s">
        <x:v>38</x:v>
      </x:c>
    </x:row>
    <x:row r="8" spans="1:9" s="11" customFormat="1" thickBot="1" x14ac:dyDescent="0.25">
      <x:c r="A8" s="12" t="s">
        <x:v>24</x:v>
      </x:c>
      <x:c r="B8" s="12" t="s">
        <x:v>72</x:v>
      </x:c>
      <x:c r="C8" s="12" t="s">
        <x:v>36</x:v>
      </x:c>
      <x:c r="D8" s="16"/>
      <x:c r="E8" s="12" t="s">
        <x:v>12</x:v>
      </x:c>
      <x:c r="F8" s="13" t="s">
        <x:v>225</x:v>
      </x:c>
      <x:c r="G8" s="12" t="s">
        <x:v>37</x:v>
      </x:c>
      <x:c r="H8" s="15">
        <x:v>4223.24</x:v>
      </x:c>
      <x:c r="I8" s="12" t="s">
        <x:v>38</x:v>
      </x:c>
    </x:row>
    <x:row r="9" spans="1:9" s="11" customFormat="1" thickBot="1" x14ac:dyDescent="0.25">
      <x:c r="A9" s="12" t="s">
        <x:v>24</x:v>
      </x:c>
      <x:c r="B9" s="12" t="s">
        <x:v>89</x:v>
      </x:c>
      <x:c r="C9" s="12" t="s">
        <x:v>36</x:v>
      </x:c>
      <x:c r="D9" s="16"/>
      <x:c r="E9" s="12" t="s">
        <x:v>12</x:v>
      </x:c>
      <x:c r="F9" s="13" t="s">
        <x:v>225</x:v>
      </x:c>
      <x:c r="G9" s="12" t="s">
        <x:v>37</x:v>
      </x:c>
      <x:c r="H9" s="15">
        <x:v>2328.7199999999998</x:v>
      </x:c>
      <x:c r="I9" s="12" t="s">
        <x:v>38</x:v>
      </x:c>
    </x:row>
    <x:row r="10" spans="1:9" s="11" customFormat="1" thickBot="1" x14ac:dyDescent="0.25">
      <x:c r="A10" s="12" t="s">
        <x:v>24</x:v>
      </x:c>
      <x:c r="B10" s="12" t="s">
        <x:v>97</x:v>
      </x:c>
      <x:c r="C10" s="12" t="s">
        <x:v>36</x:v>
      </x:c>
      <x:c r="D10" s="16"/>
      <x:c r="E10" s="12" t="s">
        <x:v>12</x:v>
      </x:c>
      <x:c r="F10" s="13" t="s">
        <x:v>225</x:v>
      </x:c>
      <x:c r="G10" s="12" t="s">
        <x:v>37</x:v>
      </x:c>
      <x:c r="H10" s="15">
        <x:v>2489.52</x:v>
      </x:c>
      <x:c r="I10" s="12" t="s">
        <x:v>38</x:v>
      </x:c>
    </x:row>
    <x:row r="11" spans="1:9" s="11" customFormat="1" thickBot="1" x14ac:dyDescent="0.25">
      <x:c r="A11" s="12" t="s">
        <x:v>24</x:v>
      </x:c>
      <x:c r="B11" s="12" t="s">
        <x:v>103</x:v>
      </x:c>
      <x:c r="C11" s="12" t="s">
        <x:v>36</x:v>
      </x:c>
      <x:c r="D11" s="16"/>
      <x:c r="E11" s="12" t="s">
        <x:v>12</x:v>
      </x:c>
      <x:c r="F11" s="13" t="s">
        <x:v>225</x:v>
      </x:c>
      <x:c r="G11" s="12" t="s">
        <x:v>37</x:v>
      </x:c>
      <x:c r="H11" s="15">
        <x:v>1097.19</x:v>
      </x:c>
      <x:c r="I11" s="12" t="s">
        <x:v>38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36</x:v>
      </x:c>
      <x:c r="D12" s="16"/>
      <x:c r="E12" s="12" t="s">
        <x:v>12</x:v>
      </x:c>
      <x:c r="F12" s="13" t="s">
        <x:v>225</x:v>
      </x:c>
      <x:c r="G12" s="12" t="s">
        <x:v>37</x:v>
      </x:c>
      <x:c r="H12" s="15">
        <x:v>174.15</x:v>
      </x:c>
      <x:c r="I12" s="12" t="s">
        <x:v>38</x:v>
      </x:c>
    </x:row>
    <x:row r="13" spans="1:9" s="11" customFormat="1" thickBot="1" x14ac:dyDescent="0.25">
      <x:c r="A13" s="12" t="s">
        <x:v>24</x:v>
      </x:c>
      <x:c r="B13" s="12" t="s">
        <x:v>133</x:v>
      </x:c>
      <x:c r="C13" s="12" t="s">
        <x:v>36</x:v>
      </x:c>
      <x:c r="D13" s="16"/>
      <x:c r="E13" s="12" t="s">
        <x:v>12</x:v>
      </x:c>
      <x:c r="F13" s="13" t="s">
        <x:v>225</x:v>
      </x:c>
      <x:c r="G13" s="12" t="s">
        <x:v>37</x:v>
      </x:c>
      <x:c r="H13" s="15">
        <x:v>232.2</x:v>
      </x:c>
      <x:c r="I13" s="12" t="s">
        <x:v>38</x:v>
      </x:c>
    </x:row>
    <x:row r="14" spans="1:9" s="11" customFormat="1" thickBot="1" x14ac:dyDescent="0.25">
      <x:c r="A14" s="28" t="s">
        <x:v>24</x:v>
      </x:c>
      <x:c r="B14" s="29"/>
      <x:c r="C14" s="29"/>
      <x:c r="D14" s="29"/>
      <x:c r="E14" s="29"/>
      <x:c r="F14" s="29"/>
      <x:c r="G14" s="30"/>
      <x:c r="H14" s="17">
        <x:v>29229.99</x:v>
      </x:c>
      <x:c r="I14" s="18"/>
    </x:row>
    <x:row r="15" spans="1:9" s="11" customFormat="1" thickBot="1" x14ac:dyDescent="0.25">
      <x:c r="A15" s="31" t="s">
        <x:v>228</x:v>
      </x:c>
      <x:c r="B15" s="26"/>
      <x:c r="C15" s="26"/>
      <x:c r="D15" s="26"/>
      <x:c r="E15" s="26"/>
      <x:c r="F15" s="26"/>
      <x:c r="G15" s="27"/>
      <x:c r="H15" s="19">
        <x:v>29229.99</x:v>
      </x:c>
      <x:c r="I15" s="20"/>
    </x:row>
    <x:row r="16" spans="1:9" ht="13.5" thickBot="1" x14ac:dyDescent="0.25">
      <x:c r="A16" s="25" t="s">
        <x:v>229</x:v>
      </x:c>
      <x:c r="B16" s="26"/>
      <x:c r="C16" s="26"/>
      <x:c r="D16" s="26"/>
      <x:c r="E16" s="26"/>
      <x:c r="F16" s="26"/>
      <x:c r="G16" s="26"/>
      <x:c r="H16" s="26"/>
      <x:c r="I16" s="27"/>
    </x:row>
    <x:row r="17" spans="1:9" ht="13.5" thickBot="1" x14ac:dyDescent="0.25">
      <x:c r="A17" s="12" t="s">
        <x:v>24</x:v>
      </x:c>
      <x:c r="B17" s="12" t="s">
        <x:v>25</x:v>
      </x:c>
      <x:c r="C17" s="12" t="s">
        <x:v>26</x:v>
      </x:c>
      <x:c r="D17" s="12" t="s">
        <x:v>230</x:v>
      </x:c>
      <x:c r="E17" s="12" t="s">
        <x:v>12</x:v>
      </x:c>
      <x:c r="F17" s="13" t="s">
        <x:v>231</x:v>
      </x:c>
      <x:c r="G17" s="12" t="s">
        <x:v>232</x:v>
      </x:c>
      <x:c r="H17" s="14">
        <x:v>27810</x:v>
      </x:c>
      <x:c r="I17" s="12" t="s">
        <x:v>233</x:v>
      </x:c>
    </x:row>
    <x:row r="18" spans="1:9" ht="13.5" thickBot="1" x14ac:dyDescent="0.25">
      <x:c r="A18" s="12" t="s">
        <x:v>24</x:v>
      </x:c>
      <x:c r="B18" s="12" t="s">
        <x:v>25</x:v>
      </x:c>
      <x:c r="C18" s="12" t="s">
        <x:v>26</x:v>
      </x:c>
      <x:c r="D18" s="12" t="s">
        <x:v>230</x:v>
      </x:c>
      <x:c r="E18" s="12" t="s">
        <x:v>12</x:v>
      </x:c>
      <x:c r="F18" s="13" t="s">
        <x:v>231</x:v>
      </x:c>
      <x:c r="G18" s="12" t="s">
        <x:v>232</x:v>
      </x:c>
      <x:c r="H18" s="15">
        <x:v>29804.71</x:v>
      </x:c>
      <x:c r="I18" s="12" t="s">
        <x:v>234</x:v>
      </x:c>
    </x:row>
    <x:row r="19" spans="1:9" ht="13.5" thickBot="1" x14ac:dyDescent="0.25">
      <x:c r="A19" s="12" t="s">
        <x:v>24</x:v>
      </x:c>
      <x:c r="B19" s="12" t="s">
        <x:v>25</x:v>
      </x:c>
      <x:c r="C19" s="12" t="s">
        <x:v>36</x:v>
      </x:c>
      <x:c r="D19" s="16"/>
      <x:c r="E19" s="12" t="s">
        <x:v>12</x:v>
      </x:c>
      <x:c r="F19" s="13" t="s">
        <x:v>231</x:v>
      </x:c>
      <x:c r="G19" s="12" t="s">
        <x:v>37</x:v>
      </x:c>
      <x:c r="H19" s="15">
        <x:v>7051.01</x:v>
      </x:c>
      <x:c r="I19" s="12" t="s">
        <x:v>38</x:v>
      </x:c>
    </x:row>
    <x:row r="20" spans="1:9" ht="13.5" thickBot="1" x14ac:dyDescent="0.25">
      <x:c r="A20" s="12" t="s">
        <x:v>24</x:v>
      </x:c>
      <x:c r="B20" s="12" t="s">
        <x:v>49</x:v>
      </x:c>
      <x:c r="C20" s="12" t="s">
        <x:v>36</x:v>
      </x:c>
      <x:c r="D20" s="16"/>
      <x:c r="E20" s="12" t="s">
        <x:v>12</x:v>
      </x:c>
      <x:c r="F20" s="13" t="s">
        <x:v>231</x:v>
      </x:c>
      <x:c r="G20" s="12" t="s">
        <x:v>37</x:v>
      </x:c>
      <x:c r="H20" s="15">
        <x:v>5226.33</x:v>
      </x:c>
      <x:c r="I20" s="12" t="s">
        <x:v>38</x:v>
      </x:c>
    </x:row>
    <x:row r="21" spans="1:9" ht="13.5" thickBot="1" x14ac:dyDescent="0.25">
      <x:c r="A21" s="12" t="s">
        <x:v>24</x:v>
      </x:c>
      <x:c r="B21" s="12" t="s">
        <x:v>56</x:v>
      </x:c>
      <x:c r="C21" s="12" t="s">
        <x:v>26</x:v>
      </x:c>
      <x:c r="D21" s="12" t="s">
        <x:v>235</x:v>
      </x:c>
      <x:c r="E21" s="12" t="s">
        <x:v>12</x:v>
      </x:c>
      <x:c r="F21" s="13" t="s">
        <x:v>231</x:v>
      </x:c>
      <x:c r="G21" s="12" t="s">
        <x:v>236</x:v>
      </x:c>
      <x:c r="H21" s="15">
        <x:v>4412.5</x:v>
      </x:c>
      <x:c r="I21" s="12" t="s">
        <x:v>237</x:v>
      </x:c>
    </x:row>
    <x:row r="22" spans="1:9" ht="13.5" thickBot="1" x14ac:dyDescent="0.25">
      <x:c r="A22" s="12" t="s">
        <x:v>24</x:v>
      </x:c>
      <x:c r="B22" s="12" t="s">
        <x:v>56</x:v>
      </x:c>
      <x:c r="C22" s="12" t="s">
        <x:v>36</x:v>
      </x:c>
      <x:c r="D22" s="16"/>
      <x:c r="E22" s="12" t="s">
        <x:v>12</x:v>
      </x:c>
      <x:c r="F22" s="13" t="s">
        <x:v>231</x:v>
      </x:c>
      <x:c r="G22" s="12" t="s">
        <x:v>37</x:v>
      </x:c>
      <x:c r="H22" s="15">
        <x:v>3768.53</x:v>
      </x:c>
      <x:c r="I22" s="12" t="s">
        <x:v>38</x:v>
      </x:c>
    </x:row>
    <x:row r="23" spans="1:9" ht="13.5" thickBot="1" x14ac:dyDescent="0.25">
      <x:c r="A23" s="12" t="s">
        <x:v>24</x:v>
      </x:c>
      <x:c r="B23" s="12" t="s">
        <x:v>72</x:v>
      </x:c>
      <x:c r="C23" s="12" t="s">
        <x:v>26</x:v>
      </x:c>
      <x:c r="D23" s="12" t="s">
        <x:v>230</x:v>
      </x:c>
      <x:c r="E23" s="12" t="s">
        <x:v>12</x:v>
      </x:c>
      <x:c r="F23" s="13" t="s">
        <x:v>231</x:v>
      </x:c>
      <x:c r="G23" s="12" t="s">
        <x:v>232</x:v>
      </x:c>
      <x:c r="H23" s="15">
        <x:v>31626.799999999999</x:v>
      </x:c>
      <x:c r="I23" s="12" t="s">
        <x:v>238</x:v>
      </x:c>
    </x:row>
    <x:row r="24" spans="1:9" ht="13.5" thickBot="1" x14ac:dyDescent="0.25">
      <x:c r="A24" s="12" t="s">
        <x:v>24</x:v>
      </x:c>
      <x:c r="B24" s="12" t="s">
        <x:v>72</x:v>
      </x:c>
      <x:c r="C24" s="12" t="s">
        <x:v>26</x:v>
      </x:c>
      <x:c r="D24" s="12" t="s">
        <x:v>230</x:v>
      </x:c>
      <x:c r="E24" s="12" t="s">
        <x:v>12</x:v>
      </x:c>
      <x:c r="F24" s="13" t="s">
        <x:v>231</x:v>
      </x:c>
      <x:c r="G24" s="12" t="s">
        <x:v>232</x:v>
      </x:c>
      <x:c r="H24" s="15">
        <x:v>35255.99</x:v>
      </x:c>
      <x:c r="I24" s="12" t="s">
        <x:v>239</x:v>
      </x:c>
    </x:row>
    <x:row r="25" spans="1:9" ht="13.5" thickBot="1" x14ac:dyDescent="0.25">
      <x:c r="A25" s="12" t="s">
        <x:v>24</x:v>
      </x:c>
      <x:c r="B25" s="12" t="s">
        <x:v>72</x:v>
      </x:c>
      <x:c r="C25" s="12" t="s">
        <x:v>36</x:v>
      </x:c>
      <x:c r="D25" s="16"/>
      <x:c r="E25" s="12" t="s">
        <x:v>12</x:v>
      </x:c>
      <x:c r="F25" s="13" t="s">
        <x:v>231</x:v>
      </x:c>
      <x:c r="G25" s="12" t="s">
        <x:v>37</x:v>
      </x:c>
      <x:c r="H25" s="15">
        <x:v>3834.1</x:v>
      </x:c>
      <x:c r="I25" s="12" t="s">
        <x:v>38</x:v>
      </x:c>
    </x:row>
    <x:row r="26" spans="1:9" ht="13.5" thickBot="1" x14ac:dyDescent="0.25">
      <x:c r="A26" s="12" t="s">
        <x:v>24</x:v>
      </x:c>
      <x:c r="B26" s="12" t="s">
        <x:v>89</x:v>
      </x:c>
      <x:c r="C26" s="12" t="s">
        <x:v>36</x:v>
      </x:c>
      <x:c r="D26" s="16"/>
      <x:c r="E26" s="12" t="s">
        <x:v>12</x:v>
      </x:c>
      <x:c r="F26" s="13" t="s">
        <x:v>231</x:v>
      </x:c>
      <x:c r="G26" s="12" t="s">
        <x:v>37</x:v>
      </x:c>
      <x:c r="H26" s="15">
        <x:v>3015.98</x:v>
      </x:c>
      <x:c r="I26" s="12" t="s">
        <x:v>38</x:v>
      </x:c>
    </x:row>
    <x:row r="27" spans="1:9" ht="13.5" thickBot="1" x14ac:dyDescent="0.25">
      <x:c r="A27" s="12" t="s">
        <x:v>24</x:v>
      </x:c>
      <x:c r="B27" s="12" t="s">
        <x:v>97</x:v>
      </x:c>
      <x:c r="C27" s="12" t="s">
        <x:v>36</x:v>
      </x:c>
      <x:c r="D27" s="16"/>
      <x:c r="E27" s="12" t="s">
        <x:v>12</x:v>
      </x:c>
      <x:c r="F27" s="13" t="s">
        <x:v>231</x:v>
      </x:c>
      <x:c r="G27" s="12" t="s">
        <x:v>37</x:v>
      </x:c>
      <x:c r="H27" s="15">
        <x:v>3363.71</x:v>
      </x:c>
      <x:c r="I27" s="12" t="s">
        <x:v>38</x:v>
      </x:c>
    </x:row>
    <x:row r="28" spans="1:9" ht="13.5" thickBot="1" x14ac:dyDescent="0.25">
      <x:c r="A28" s="12" t="s">
        <x:v>24</x:v>
      </x:c>
      <x:c r="B28" s="12" t="s">
        <x:v>103</x:v>
      </x:c>
      <x:c r="C28" s="12" t="s">
        <x:v>26</x:v>
      </x:c>
      <x:c r="D28" s="12" t="s">
        <x:v>230</x:v>
      </x:c>
      <x:c r="E28" s="12" t="s">
        <x:v>12</x:v>
      </x:c>
      <x:c r="F28" s="13" t="s">
        <x:v>231</x:v>
      </x:c>
      <x:c r="G28" s="12" t="s">
        <x:v>232</x:v>
      </x:c>
      <x:c r="H28" s="15">
        <x:v>75075.289999999994</x:v>
      </x:c>
      <x:c r="I28" s="12" t="s">
        <x:v>240</x:v>
      </x:c>
    </x:row>
    <x:row r="29" spans="1:9" ht="13.5" thickBot="1" x14ac:dyDescent="0.25">
      <x:c r="A29" s="12" t="s">
        <x:v>24</x:v>
      </x:c>
      <x:c r="B29" s="12" t="s">
        <x:v>103</x:v>
      </x:c>
      <x:c r="C29" s="12" t="s">
        <x:v>36</x:v>
      </x:c>
      <x:c r="D29" s="16"/>
      <x:c r="E29" s="12" t="s">
        <x:v>12</x:v>
      </x:c>
      <x:c r="F29" s="13" t="s">
        <x:v>231</x:v>
      </x:c>
      <x:c r="G29" s="12" t="s">
        <x:v>37</x:v>
      </x:c>
      <x:c r="H29" s="15">
        <x:v>3668.09</x:v>
      </x:c>
      <x:c r="I29" s="12" t="s">
        <x:v>38</x:v>
      </x:c>
    </x:row>
    <x:row r="30" spans="1:9" ht="13.5" thickBot="1" x14ac:dyDescent="0.25">
      <x:c r="A30" s="12" t="s">
        <x:v>24</x:v>
      </x:c>
      <x:c r="B30" s="12" t="s">
        <x:v>108</x:v>
      </x:c>
      <x:c r="C30" s="12" t="s">
        <x:v>36</x:v>
      </x:c>
      <x:c r="D30" s="16"/>
      <x:c r="E30" s="12" t="s">
        <x:v>12</x:v>
      </x:c>
      <x:c r="F30" s="13" t="s">
        <x:v>231</x:v>
      </x:c>
      <x:c r="G30" s="12" t="s">
        <x:v>37</x:v>
      </x:c>
      <x:c r="H30" s="15">
        <x:v>2406.8000000000002</x:v>
      </x:c>
      <x:c r="I30" s="12" t="s">
        <x:v>38</x:v>
      </x:c>
    </x:row>
    <x:row r="31" spans="1:9" ht="13.5" thickBot="1" x14ac:dyDescent="0.25">
      <x:c r="A31" s="12" t="s">
        <x:v>24</x:v>
      </x:c>
      <x:c r="B31" s="12" t="s">
        <x:v>113</x:v>
      </x:c>
      <x:c r="C31" s="12" t="s">
        <x:v>26</x:v>
      </x:c>
      <x:c r="D31" s="12" t="s">
        <x:v>230</x:v>
      </x:c>
      <x:c r="E31" s="12" t="s">
        <x:v>12</x:v>
      </x:c>
      <x:c r="F31" s="13" t="s">
        <x:v>231</x:v>
      </x:c>
      <x:c r="G31" s="12" t="s">
        <x:v>232</x:v>
      </x:c>
      <x:c r="H31" s="15">
        <x:v>1286.25</x:v>
      </x:c>
      <x:c r="I31" s="12" t="s">
        <x:v>241</x:v>
      </x:c>
    </x:row>
    <x:row r="32" spans="1:9" ht="13.5" thickBot="1" x14ac:dyDescent="0.25">
      <x:c r="A32" s="12" t="s">
        <x:v>24</x:v>
      </x:c>
      <x:c r="B32" s="12" t="s">
        <x:v>113</x:v>
      </x:c>
      <x:c r="C32" s="12" t="s">
        <x:v>26</x:v>
      </x:c>
      <x:c r="D32" s="12" t="s">
        <x:v>230</x:v>
      </x:c>
      <x:c r="E32" s="12" t="s">
        <x:v>12</x:v>
      </x:c>
      <x:c r="F32" s="13" t="s">
        <x:v>231</x:v>
      </x:c>
      <x:c r="G32" s="12" t="s">
        <x:v>232</x:v>
      </x:c>
      <x:c r="H32" s="15">
        <x:v>15986.25</x:v>
      </x:c>
      <x:c r="I32" s="12" t="s">
        <x:v>242</x:v>
      </x:c>
    </x:row>
    <x:row r="33" spans="1:9" ht="13.5" thickBot="1" x14ac:dyDescent="0.25">
      <x:c r="A33" s="12" t="s">
        <x:v>24</x:v>
      </x:c>
      <x:c r="B33" s="12" t="s">
        <x:v>113</x:v>
      </x:c>
      <x:c r="C33" s="12" t="s">
        <x:v>36</x:v>
      </x:c>
      <x:c r="D33" s="16"/>
      <x:c r="E33" s="12" t="s">
        <x:v>12</x:v>
      </x:c>
      <x:c r="F33" s="13" t="s">
        <x:v>231</x:v>
      </x:c>
      <x:c r="G33" s="12" t="s">
        <x:v>37</x:v>
      </x:c>
      <x:c r="H33" s="15">
        <x:v>1367.5</x:v>
      </x:c>
      <x:c r="I33" s="12" t="s">
        <x:v>38</x:v>
      </x:c>
    </x:row>
    <x:row r="34" spans="1:9" ht="13.5" thickBot="1" x14ac:dyDescent="0.25">
      <x:c r="A34" s="12" t="s">
        <x:v>24</x:v>
      </x:c>
      <x:c r="B34" s="12" t="s">
        <x:v>118</x:v>
      </x:c>
      <x:c r="C34" s="12" t="s">
        <x:v>36</x:v>
      </x:c>
      <x:c r="D34" s="16"/>
      <x:c r="E34" s="12" t="s">
        <x:v>12</x:v>
      </x:c>
      <x:c r="F34" s="13" t="s">
        <x:v>231</x:v>
      </x:c>
      <x:c r="G34" s="12" t="s">
        <x:v>37</x:v>
      </x:c>
      <x:c r="H34" s="15">
        <x:v>2680.3</x:v>
      </x:c>
      <x:c r="I34" s="12" t="s">
        <x:v>38</x:v>
      </x:c>
    </x:row>
    <x:row r="35" spans="1:9" ht="13.5" thickBot="1" x14ac:dyDescent="0.25">
      <x:c r="A35" s="12" t="s">
        <x:v>24</x:v>
      </x:c>
      <x:c r="B35" s="12" t="s">
        <x:v>124</x:v>
      </x:c>
      <x:c r="C35" s="12" t="s">
        <x:v>36</x:v>
      </x:c>
      <x:c r="D35" s="16"/>
      <x:c r="E35" s="12" t="s">
        <x:v>12</x:v>
      </x:c>
      <x:c r="F35" s="13" t="s">
        <x:v>231</x:v>
      </x:c>
      <x:c r="G35" s="12" t="s">
        <x:v>37</x:v>
      </x:c>
      <x:c r="H35" s="15">
        <x:v>1859.8</x:v>
      </x:c>
      <x:c r="I35" s="12" t="s">
        <x:v>38</x:v>
      </x:c>
    </x:row>
    <x:row r="36" spans="1:9" ht="13.5" thickBot="1" x14ac:dyDescent="0.25">
      <x:c r="A36" s="12" t="s">
        <x:v>24</x:v>
      </x:c>
      <x:c r="B36" s="12" t="s">
        <x:v>133</x:v>
      </x:c>
      <x:c r="C36" s="12" t="s">
        <x:v>26</x:v>
      </x:c>
      <x:c r="D36" s="12" t="s">
        <x:v>230</x:v>
      </x:c>
      <x:c r="E36" s="12" t="s">
        <x:v>12</x:v>
      </x:c>
      <x:c r="F36" s="13" t="s">
        <x:v>231</x:v>
      </x:c>
      <x:c r="G36" s="12" t="s">
        <x:v>243</x:v>
      </x:c>
      <x:c r="H36" s="15">
        <x:v>25402.5</x:v>
      </x:c>
      <x:c r="I36" s="12" t="s">
        <x:v>244</x:v>
      </x:c>
    </x:row>
    <x:row r="37" spans="1:9" ht="13.5" thickBot="1" x14ac:dyDescent="0.25">
      <x:c r="A37" s="12" t="s">
        <x:v>24</x:v>
      </x:c>
      <x:c r="B37" s="12" t="s">
        <x:v>133</x:v>
      </x:c>
      <x:c r="C37" s="12" t="s">
        <x:v>26</x:v>
      </x:c>
      <x:c r="D37" s="12" t="s">
        <x:v>230</x:v>
      </x:c>
      <x:c r="E37" s="12" t="s">
        <x:v>12</x:v>
      </x:c>
      <x:c r="F37" s="13" t="s">
        <x:v>231</x:v>
      </x:c>
      <x:c r="G37" s="12" t="s">
        <x:v>243</x:v>
      </x:c>
      <x:c r="H37" s="15">
        <x:v>25541.25</x:v>
      </x:c>
      <x:c r="I37" s="12" t="s">
        <x:v>245</x:v>
      </x:c>
    </x:row>
    <x:row r="38" spans="1:9" ht="13.5" thickBot="1" x14ac:dyDescent="0.25">
      <x:c r="A38" s="12" t="s">
        <x:v>24</x:v>
      </x:c>
      <x:c r="B38" s="12" t="s">
        <x:v>133</x:v>
      </x:c>
      <x:c r="C38" s="12" t="s">
        <x:v>26</x:v>
      </x:c>
      <x:c r="D38" s="12" t="s">
        <x:v>230</x:v>
      </x:c>
      <x:c r="E38" s="12" t="s">
        <x:v>12</x:v>
      </x:c>
      <x:c r="F38" s="13" t="s">
        <x:v>231</x:v>
      </x:c>
      <x:c r="G38" s="12" t="s">
        <x:v>243</x:v>
      </x:c>
      <x:c r="H38" s="14">
        <x:v>2205</x:v>
      </x:c>
      <x:c r="I38" s="12" t="s">
        <x:v>246</x:v>
      </x:c>
    </x:row>
    <x:row r="39" spans="1:9" ht="13.5" thickBot="1" x14ac:dyDescent="0.25">
      <x:c r="A39" s="12" t="s">
        <x:v>24</x:v>
      </x:c>
      <x:c r="B39" s="12" t="s">
        <x:v>133</x:v>
      </x:c>
      <x:c r="C39" s="12" t="s">
        <x:v>26</x:v>
      </x:c>
      <x:c r="D39" s="12" t="s">
        <x:v>230</x:v>
      </x:c>
      <x:c r="E39" s="12" t="s">
        <x:v>12</x:v>
      </x:c>
      <x:c r="F39" s="13" t="s">
        <x:v>231</x:v>
      </x:c>
      <x:c r="G39" s="12" t="s">
        <x:v>243</x:v>
      </x:c>
      <x:c r="H39" s="15">
        <x:v>1653.75</x:v>
      </x:c>
      <x:c r="I39" s="12" t="s">
        <x:v>247</x:v>
      </x:c>
    </x:row>
    <x:row r="40" spans="1:9" ht="13.5" thickBot="1" x14ac:dyDescent="0.25">
      <x:c r="A40" s="12" t="s">
        <x:v>24</x:v>
      </x:c>
      <x:c r="B40" s="12" t="s">
        <x:v>133</x:v>
      </x:c>
      <x:c r="C40" s="12" t="s">
        <x:v>26</x:v>
      </x:c>
      <x:c r="D40" s="12" t="s">
        <x:v>230</x:v>
      </x:c>
      <x:c r="E40" s="12" t="s">
        <x:v>12</x:v>
      </x:c>
      <x:c r="F40" s="13" t="s">
        <x:v>231</x:v>
      </x:c>
      <x:c r="G40" s="12" t="s">
        <x:v>243</x:v>
      </x:c>
      <x:c r="H40" s="15">
        <x:v>4777.5</x:v>
      </x:c>
      <x:c r="I40" s="12" t="s">
        <x:v>248</x:v>
      </x:c>
    </x:row>
    <x:row r="41" spans="1:9" ht="13.5" thickBot="1" x14ac:dyDescent="0.25">
      <x:c r="A41" s="12" t="s">
        <x:v>24</x:v>
      </x:c>
      <x:c r="B41" s="12" t="s">
        <x:v>133</x:v>
      </x:c>
      <x:c r="C41" s="12" t="s">
        <x:v>36</x:v>
      </x:c>
      <x:c r="D41" s="16"/>
      <x:c r="E41" s="12" t="s">
        <x:v>12</x:v>
      </x:c>
      <x:c r="F41" s="13" t="s">
        <x:v>231</x:v>
      </x:c>
      <x:c r="G41" s="12" t="s">
        <x:v>37</x:v>
      </x:c>
      <x:c r="H41" s="15">
        <x:v>2953.8</x:v>
      </x:c>
      <x:c r="I41" s="12" t="s">
        <x:v>38</x:v>
      </x:c>
    </x:row>
    <x:row r="42" spans="1:9" ht="13.5" thickBot="1" x14ac:dyDescent="0.25">
      <x:c r="A42" s="28" t="s">
        <x:v>24</x:v>
      </x:c>
      <x:c r="B42" s="29"/>
      <x:c r="C42" s="29"/>
      <x:c r="D42" s="29"/>
      <x:c r="E42" s="29"/>
      <x:c r="F42" s="29"/>
      <x:c r="G42" s="30"/>
      <x:c r="H42" s="17">
        <x:v>322033.74</x:v>
      </x:c>
      <x:c r="I42" s="18"/>
    </x:row>
    <x:row r="43" spans="1:9" ht="13.5" thickBot="1" x14ac:dyDescent="0.25">
      <x:c r="A43" s="31" t="s">
        <x:v>249</x:v>
      </x:c>
      <x:c r="B43" s="26"/>
      <x:c r="C43" s="26"/>
      <x:c r="D43" s="26"/>
      <x:c r="E43" s="26"/>
      <x:c r="F43" s="26"/>
      <x:c r="G43" s="27"/>
      <x:c r="H43" s="19">
        <x:v>322033.74</x:v>
      </x:c>
      <x:c r="I43" s="20"/>
    </x:row>
    <x:row r="45" spans="1:9" x14ac:dyDescent="0.2">
      <x:c r="G45" s="21" t="s">
        <x:v>207</x:v>
      </x:c>
      <x:c r="H45" s="21">
        <x:f>H14+H42</x:f>
        <x:v>351263.73</x:v>
      </x:c>
    </x:row>
    <x:row r="46" spans="1:9" x14ac:dyDescent="0.2">
      <x:c r="G46" s="21"/>
      <x:c r="H46" s="21"/>
    </x:row>
    <x:row r="47" spans="1:9" x14ac:dyDescent="0.2">
      <x:c r="G47" s="21" t="s">
        <x:v>208</x:v>
      </x:c>
      <x:c r="H47" s="21">
        <x:v>351264</x:v>
      </x:c>
    </x:row>
    <x:row r="48" spans="1:9" x14ac:dyDescent="0.2">
      <x:c r="G48" s="21"/>
      <x:c r="H48" s="21">
        <x:f>H45-H47</x:f>
        <x:v>-0.27000000001862645</x:v>
      </x:c>
    </x:row>
  </x:sheetData>
  <x:mergeCells count="6">
    <x:mergeCell ref="A2:I2"/>
    <x:mergeCell ref="A14:G14"/>
    <x:mergeCell ref="A15:G15"/>
    <x:mergeCell ref="A43:G43"/>
    <x:mergeCell ref="A16:I16"/>
    <x:mergeCell ref="A42:G4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A768A8-00F5-4193-A763-8D4C33E99FCD}" mc:Ignorable="x14ac xr xr2 xr3">
  <x:dimension ref="A1:I19"/>
  <x:sheetViews>
    <x:sheetView workbookViewId="0">
      <x:pane ySplit="2" topLeftCell="A3" activePane="bottomLeft" state="frozen"/>
      <x:selection pane="bottomLeft" activeCell="G18" sqref="G18:H19"/>
    </x:sheetView>
  </x:sheetViews>
  <x:sheetFormatPr defaultRowHeight="12.75" x14ac:dyDescent="0.2"/>
  <x:cols>
    <x:col min="7" max="7" width="16.7109375" bestFit="1" customWidth="1"/>
    <x:col min="8" max="8" width="8.140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250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4325.3</x:v>
      </x:c>
      <x:c r="I3" s="12" t="s">
        <x:v>252</x:v>
      </x:c>
    </x:row>
    <x:row r="4" spans="1:9" s="11" customFormat="1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2875.35</x:v>
      </x:c>
      <x:c r="I4" s="12" t="s">
        <x:v>252</x:v>
      </x:c>
    </x:row>
    <x:row r="5" spans="1:9" s="11" customFormat="1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10759.13</x:v>
      </x:c>
      <x:c r="I5" s="12" t="s">
        <x:v>252</x:v>
      </x:c>
    </x:row>
    <x:row r="6" spans="1:9" s="11" customFormat="1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1252.1099999999999</x:v>
      </x:c>
      <x:c r="I6" s="12" t="s">
        <x:v>252</x:v>
      </x:c>
    </x:row>
    <x:row r="7" spans="1:9" s="11" customFormat="1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4270.1000000000004</x:v>
      </x:c>
      <x:c r="I7" s="12" t="s">
        <x:v>252</x:v>
      </x:c>
    </x:row>
    <x:row r="8" spans="1:9" s="11" customFormat="1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5156.41</x:v>
      </x:c>
      <x:c r="I8" s="12" t="s">
        <x:v>252</x:v>
      </x:c>
    </x:row>
    <x:row r="9" spans="1:9" s="11" customFormat="1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3281.5</x:v>
      </x:c>
      <x:c r="I9" s="12" t="s">
        <x:v>252</x:v>
      </x:c>
    </x:row>
    <x:row r="10" spans="1:9" s="11" customFormat="1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1221.0999999999999</x:v>
      </x:c>
      <x:c r="I10" s="12" t="s">
        <x:v>252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6059.68</x:v>
      </x:c>
      <x:c r="I11" s="12" t="s">
        <x:v>252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3736.75</x:v>
      </x:c>
      <x:c r="I12" s="12" t="s">
        <x:v>252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3924.3</x:v>
      </x:c>
      <x:c r="I13" s="12" t="s">
        <x:v>252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7786.62</x:v>
      </x:c>
      <x:c r="I14" s="12" t="s">
        <x:v>255</x:v>
      </x:c>
    </x:row>
    <x:row r="15" spans="1:9" s="11" customFormat="1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54648.35</x:v>
      </x:c>
      <x:c r="I15" s="18"/>
    </x:row>
    <x:row r="16" spans="1:9" s="11" customFormat="1" thickBot="1" x14ac:dyDescent="0.25">
      <x:c r="A16" s="31" t="s">
        <x:v>256</x:v>
      </x:c>
      <x:c r="B16" s="26"/>
      <x:c r="C16" s="26"/>
      <x:c r="D16" s="26"/>
      <x:c r="E16" s="26"/>
      <x:c r="F16" s="26"/>
      <x:c r="G16" s="27"/>
      <x:c r="H16" s="19">
        <x:v>54648.35</x:v>
      </x:c>
      <x:c r="I16" s="20"/>
    </x:row>
    <x:row r="18" spans="7:8" x14ac:dyDescent="0.2">
      <x:c r="G18" s="21" t="s">
        <x:v>208</x:v>
      </x:c>
      <x:c r="H18" s="21">
        <x:v>54648</x:v>
      </x:c>
    </x:row>
    <x:row r="19" spans="7:8" x14ac:dyDescent="0.2">
      <x:c r="G19" s="21"/>
      <x:c r="H19" s="21">
        <x:f>H18-H15</x:f>
        <x:v>-0.34999999999854481</x:v>
      </x:c>
    </x:row>
  </x:sheetData>
  <x:mergeCells count="3">
    <x:mergeCell ref="A2:I2"/>
    <x:mergeCell ref="A15:G15"/>
    <x:mergeCell ref="A16:G16"/>
  </x:mergeCells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BB4CFA-EA67-4C62-B7C3-4C30B7FE05FE}" mc:Ignorable="x14ac xr xr2 xr3">
  <x:dimension ref="A1:I19"/>
  <x:sheetViews>
    <x:sheetView workbookViewId="0">
      <x:pane ySplit="2" topLeftCell="A3" activePane="bottomLeft" state="frozen"/>
      <x:selection pane="bottomLeft" activeCell="G18" sqref="G18:H19"/>
    </x:sheetView>
  </x:sheetViews>
  <x:sheetFormatPr defaultRowHeight="12.75" x14ac:dyDescent="0.2"/>
  <x:cols>
    <x:col min="7" max="7" width="26.28515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257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38050.370000000003</x:v>
      </x:c>
      <x:c r="I3" s="12" t="s">
        <x:v>252</x:v>
      </x:c>
    </x:row>
    <x:row r="4" spans="1:9" s="11" customFormat="1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25294.98</x:v>
      </x:c>
      <x:c r="I4" s="12" t="s">
        <x:v>252</x:v>
      </x:c>
    </x:row>
    <x:row r="5" spans="1:9" s="11" customFormat="1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94649.94</x:v>
      </x:c>
      <x:c r="I5" s="12" t="s">
        <x:v>252</x:v>
      </x:c>
    </x:row>
    <x:row r="6" spans="1:9" s="11" customFormat="1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11015.05</x:v>
      </x:c>
      <x:c r="I6" s="12" t="s">
        <x:v>252</x:v>
      </x:c>
    </x:row>
    <x:row r="7" spans="1:9" s="11" customFormat="1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37564.81</x:v>
      </x:c>
      <x:c r="I7" s="12" t="s">
        <x:v>252</x:v>
      </x:c>
    </x:row>
    <x:row r="8" spans="1:9" s="11" customFormat="1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45361.78</x:v>
      </x:c>
      <x:c r="I8" s="12" t="s">
        <x:v>252</x:v>
      </x:c>
    </x:row>
    <x:row r="9" spans="1:9" s="11" customFormat="1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28867.919999999998</x:v>
      </x:c>
      <x:c r="I9" s="12" t="s">
        <x:v>252</x:v>
      </x:c>
    </x:row>
    <x:row r="10" spans="1:9" s="11" customFormat="1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10742.2</x:v>
      </x:c>
      <x:c r="I10" s="12" t="s">
        <x:v>252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53308.03</x:v>
      </x:c>
      <x:c r="I11" s="12" t="s">
        <x:v>252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32872.800000000003</x:v>
      </x:c>
      <x:c r="I12" s="12" t="s">
        <x:v>252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34522.76</x:v>
      </x:c>
      <x:c r="I13" s="12" t="s">
        <x:v>252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68500.19</x:v>
      </x:c>
      <x:c r="I14" s="12" t="s">
        <x:v>255</x:v>
      </x:c>
    </x:row>
    <x:row r="15" spans="1:9" s="11" customFormat="1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480750.83</x:v>
      </x:c>
      <x:c r="I15" s="18"/>
    </x:row>
    <x:row r="16" spans="1:9" s="11" customFormat="1" thickBot="1" x14ac:dyDescent="0.25">
      <x:c r="A16" s="31" t="s">
        <x:v>258</x:v>
      </x:c>
      <x:c r="B16" s="26"/>
      <x:c r="C16" s="26"/>
      <x:c r="D16" s="26"/>
      <x:c r="E16" s="26"/>
      <x:c r="F16" s="26"/>
      <x:c r="G16" s="27"/>
      <x:c r="H16" s="19">
        <x:v>480750.83</x:v>
      </x:c>
      <x:c r="I16" s="20"/>
    </x:row>
    <x:row r="18" spans="7:8" x14ac:dyDescent="0.2">
      <x:c r="G18" s="21" t="s">
        <x:v>208</x:v>
      </x:c>
      <x:c r="H18" s="21">
        <x:v>480751</x:v>
      </x:c>
    </x:row>
    <x:row r="19" spans="7:8" x14ac:dyDescent="0.2">
      <x:c r="G19" s="21"/>
      <x:c r="H19" s="21">
        <x:f>H18-H15</x:f>
        <x:v>0.16999999998370185</x:v>
      </x:c>
    </x:row>
  </x:sheetData>
  <x:mergeCells count="3">
    <x:mergeCell ref="A2:I2"/>
    <x:mergeCell ref="A15:G15"/>
    <x:mergeCell ref="A16:G16"/>
  </x:mergeCells>
  <x:pageMargins left="0.7" right="0.7" top="0.75" bottom="0.75" header="0.3" footer="0.3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5608E2C-EACA-46DC-899F-8482903A10C7}" mc:Ignorable="x14ac xr xr2 xr3">
  <x:dimension ref="A1:I19"/>
  <x:sheetViews>
    <x:sheetView workbookViewId="0">
      <x:pane ySplit="2" topLeftCell="A3" activePane="bottomLeft" state="frozen"/>
      <x:selection pane="bottomLeft" activeCell="G18" sqref="G18:H19"/>
    </x:sheetView>
  </x:sheetViews>
  <x:sheetFormatPr defaultRowHeight="12.75" x14ac:dyDescent="0.2"/>
  <x:cols>
    <x:col min="7" max="7" width="26.28515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259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204.02</x:v>
      </x:c>
      <x:c r="I3" s="12" t="s">
        <x:v>252</x:v>
      </x:c>
    </x:row>
    <x:row r="4" spans="1:9" s="11" customFormat="1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135.63</x:v>
      </x:c>
      <x:c r="I4" s="12" t="s">
        <x:v>252</x:v>
      </x:c>
    </x:row>
    <x:row r="5" spans="1:9" s="11" customFormat="1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507.51</x:v>
      </x:c>
      <x:c r="I5" s="12" t="s">
        <x:v>252</x:v>
      </x:c>
    </x:row>
    <x:row r="6" spans="1:9" s="11" customFormat="1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59.06</x:v>
      </x:c>
      <x:c r="I6" s="12" t="s">
        <x:v>252</x:v>
      </x:c>
    </x:row>
    <x:row r="7" spans="1:9" s="11" customFormat="1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201.42</x:v>
      </x:c>
      <x:c r="I7" s="12" t="s">
        <x:v>252</x:v>
      </x:c>
    </x:row>
    <x:row r="8" spans="1:9" s="11" customFormat="1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243.23</x:v>
      </x:c>
      <x:c r="I8" s="12" t="s">
        <x:v>252</x:v>
      </x:c>
    </x:row>
    <x:row r="9" spans="1:9" s="11" customFormat="1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154.79</x:v>
      </x:c>
      <x:c r="I9" s="12" t="s">
        <x:v>252</x:v>
      </x:c>
    </x:row>
    <x:row r="10" spans="1:9" s="11" customFormat="1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57.6</x:v>
      </x:c>
      <x:c r="I10" s="12" t="s">
        <x:v>252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285.83</x:v>
      </x:c>
      <x:c r="I11" s="12" t="s">
        <x:v>252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176.26</x:v>
      </x:c>
      <x:c r="I12" s="12" t="s">
        <x:v>252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185.11</x:v>
      </x:c>
      <x:c r="I13" s="12" t="s">
        <x:v>252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367.29</x:v>
      </x:c>
      <x:c r="I14" s="12" t="s">
        <x:v>255</x:v>
      </x:c>
    </x:row>
    <x:row r="15" spans="1:9" s="11" customFormat="1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2577.75</x:v>
      </x:c>
      <x:c r="I15" s="18"/>
    </x:row>
    <x:row r="16" spans="1:9" s="11" customFormat="1" thickBot="1" x14ac:dyDescent="0.25">
      <x:c r="A16" s="31" t="s">
        <x:v>260</x:v>
      </x:c>
      <x:c r="B16" s="26"/>
      <x:c r="C16" s="26"/>
      <x:c r="D16" s="26"/>
      <x:c r="E16" s="26"/>
      <x:c r="F16" s="26"/>
      <x:c r="G16" s="27"/>
      <x:c r="H16" s="19">
        <x:v>2577.75</x:v>
      </x:c>
      <x:c r="I16" s="20"/>
    </x:row>
    <x:row r="18" spans="7:8" x14ac:dyDescent="0.2">
      <x:c r="G18" s="21" t="s">
        <x:v>208</x:v>
      </x:c>
      <x:c r="H18" s="21">
        <x:v>2578</x:v>
      </x:c>
    </x:row>
    <x:row r="19" spans="7:8" x14ac:dyDescent="0.2">
      <x:c r="G19" s="21"/>
      <x:c r="H19" s="21">
        <x:f>H18-H15</x:f>
        <x:v>0.25</x:v>
      </x:c>
    </x:row>
  </x:sheetData>
  <x:mergeCells count="3">
    <x:mergeCell ref="A16:G16"/>
    <x:mergeCell ref="A2:I2"/>
    <x:mergeCell ref="A15:G15"/>
  </x:mergeCells>
  <x:pageMargins left="0.7" right="0.7" top="0.75" bottom="0.75" header="0.3" footer="0.3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73FB8F5-4E80-4136-95DE-698FAC68DC79}" mc:Ignorable="x14ac xr xr2 xr3">
  <x:dimension ref="A1:I195"/>
  <x:sheetViews>
    <x:sheetView workbookViewId="0">
      <x:pane ySplit="2" topLeftCell="A163" activePane="bottomLeft" state="frozen"/>
      <x:selection pane="bottomLeft" activeCell="P176" sqref="P176"/>
    </x:sheetView>
  </x:sheetViews>
  <x:sheetFormatPr defaultRowHeight="12.75" x14ac:dyDescent="0.2"/>
  <x:cols>
    <x:col min="7" max="7" width="26.28515625" bestFit="1" customWidth="1"/>
    <x:col min="8" max="8" width="11.7109375" bestFit="1" customWidth="1"/>
    <x:col min="9" max="9" width="12.28515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3.5" thickBot="1" x14ac:dyDescent="0.25">
      <x:c r="A2" s="32" t="s">
        <x:v>261</x:v>
      </x:c>
      <x:c r="B2" s="33"/>
      <x:c r="C2" s="33"/>
      <x:c r="D2" s="33"/>
      <x:c r="E2" s="33"/>
      <x:c r="F2" s="33"/>
      <x:c r="G2" s="33"/>
      <x:c r="H2" s="33"/>
      <x:c r="I2" s="34"/>
    </x:row>
    <x:row r="3" spans="1:9" ht="13.5" thickBot="1" x14ac:dyDescent="0.25">
      <x:c r="A3" s="2" t="s">
        <x:v>24</x:v>
      </x:c>
      <x:c r="B3" s="2" t="s">
        <x:v>25</x:v>
      </x:c>
      <x:c r="C3" s="2" t="s">
        <x:v>142</x:v>
      </x:c>
      <x:c r="D3" s="1"/>
      <x:c r="E3" s="2" t="s">
        <x:v>10</x:v>
      </x:c>
      <x:c r="F3" s="3" t="s">
        <x:v>143</x:v>
      </x:c>
      <x:c r="G3" s="2" t="s">
        <x:v>262</x:v>
      </x:c>
      <x:c r="H3" s="5">
        <x:v>-3131606.1</x:v>
      </x:c>
      <x:c r="I3" s="2" t="s">
        <x:v>263</x:v>
      </x:c>
    </x:row>
    <x:row r="4" spans="1:9" ht="13.5" thickBot="1" x14ac:dyDescent="0.25">
      <x:c r="A4" s="2" t="s">
        <x:v>24</x:v>
      </x:c>
      <x:c r="B4" s="2" t="s">
        <x:v>25</x:v>
      </x:c>
      <x:c r="C4" s="2" t="s">
        <x:v>142</x:v>
      </x:c>
      <x:c r="D4" s="1"/>
      <x:c r="E4" s="2" t="s">
        <x:v>10</x:v>
      </x:c>
      <x:c r="F4" s="3" t="s">
        <x:v>143</x:v>
      </x:c>
      <x:c r="G4" s="2" t="s">
        <x:v>264</x:v>
      </x:c>
      <x:c r="H4" s="5">
        <x:v>48777.64</x:v>
      </x:c>
      <x:c r="I4" s="2" t="s">
        <x:v>263</x:v>
      </x:c>
    </x:row>
    <x:row r="5" spans="1:9" ht="13.5" thickBot="1" x14ac:dyDescent="0.25">
      <x:c r="A5" s="2" t="s">
        <x:v>24</x:v>
      </x:c>
      <x:c r="B5" s="2" t="s">
        <x:v>49</x:v>
      </x:c>
      <x:c r="C5" s="2" t="s">
        <x:v>142</x:v>
      </x:c>
      <x:c r="D5" s="1"/>
      <x:c r="E5" s="2" t="s">
        <x:v>10</x:v>
      </x:c>
      <x:c r="F5" s="3" t="s">
        <x:v>143</x:v>
      </x:c>
      <x:c r="G5" s="2" t="s">
        <x:v>262</x:v>
      </x:c>
      <x:c r="H5" s="5">
        <x:v>-3558486.5</x:v>
      </x:c>
      <x:c r="I5" s="2" t="s">
        <x:v>265</x:v>
      </x:c>
    </x:row>
    <x:row r="6" spans="1:9" ht="13.5" thickBot="1" x14ac:dyDescent="0.25">
      <x:c r="A6" s="2" t="s">
        <x:v>24</x:v>
      </x:c>
      <x:c r="B6" s="2" t="s">
        <x:v>49</x:v>
      </x:c>
      <x:c r="C6" s="2" t="s">
        <x:v>142</x:v>
      </x:c>
      <x:c r="D6" s="1"/>
      <x:c r="E6" s="2" t="s">
        <x:v>10</x:v>
      </x:c>
      <x:c r="F6" s="3" t="s">
        <x:v>143</x:v>
      </x:c>
      <x:c r="G6" s="2" t="s">
        <x:v>264</x:v>
      </x:c>
      <x:c r="H6" s="5">
        <x:v>-23276.959999999999</x:v>
      </x:c>
      <x:c r="I6" s="2" t="s">
        <x:v>265</x:v>
      </x:c>
    </x:row>
    <x:row r="7" spans="1:9" ht="13.5" thickBot="1" x14ac:dyDescent="0.25">
      <x:c r="A7" s="2" t="s">
        <x:v>24</x:v>
      </x:c>
      <x:c r="B7" s="2" t="s">
        <x:v>56</x:v>
      </x:c>
      <x:c r="C7" s="2" t="s">
        <x:v>142</x:v>
      </x:c>
      <x:c r="D7" s="1"/>
      <x:c r="E7" s="2" t="s">
        <x:v>10</x:v>
      </x:c>
      <x:c r="F7" s="3" t="s">
        <x:v>143</x:v>
      </x:c>
      <x:c r="G7" s="2" t="s">
        <x:v>262</x:v>
      </x:c>
      <x:c r="H7" s="5">
        <x:v>-2883805.5</x:v>
      </x:c>
      <x:c r="I7" s="2" t="s">
        <x:v>266</x:v>
      </x:c>
    </x:row>
    <x:row r="8" spans="1:9" ht="13.5" thickBot="1" x14ac:dyDescent="0.25">
      <x:c r="A8" s="2" t="s">
        <x:v>24</x:v>
      </x:c>
      <x:c r="B8" s="2" t="s">
        <x:v>56</x:v>
      </x:c>
      <x:c r="C8" s="2" t="s">
        <x:v>142</x:v>
      </x:c>
      <x:c r="D8" s="1"/>
      <x:c r="E8" s="2" t="s">
        <x:v>10</x:v>
      </x:c>
      <x:c r="F8" s="3" t="s">
        <x:v>143</x:v>
      </x:c>
      <x:c r="G8" s="2" t="s">
        <x:v>264</x:v>
      </x:c>
      <x:c r="H8" s="5">
        <x:v>110782.01</x:v>
      </x:c>
      <x:c r="I8" s="2" t="s">
        <x:v>266</x:v>
      </x:c>
    </x:row>
    <x:row r="9" spans="1:9" ht="13.5" thickBot="1" x14ac:dyDescent="0.25">
      <x:c r="A9" s="2" t="s">
        <x:v>24</x:v>
      </x:c>
      <x:c r="B9" s="2" t="s">
        <x:v>72</x:v>
      </x:c>
      <x:c r="C9" s="2" t="s">
        <x:v>142</x:v>
      </x:c>
      <x:c r="D9" s="1"/>
      <x:c r="E9" s="2" t="s">
        <x:v>10</x:v>
      </x:c>
      <x:c r="F9" s="3" t="s">
        <x:v>143</x:v>
      </x:c>
      <x:c r="G9" s="2" t="s">
        <x:v>262</x:v>
      </x:c>
      <x:c r="H9" s="5">
        <x:v>-2587237.15</x:v>
      </x:c>
      <x:c r="I9" s="2" t="s">
        <x:v>266</x:v>
      </x:c>
    </x:row>
    <x:row r="10" spans="1:9" ht="13.5" thickBot="1" x14ac:dyDescent="0.25">
      <x:c r="A10" s="2" t="s">
        <x:v>24</x:v>
      </x:c>
      <x:c r="B10" s="2" t="s">
        <x:v>72</x:v>
      </x:c>
      <x:c r="C10" s="2" t="s">
        <x:v>142</x:v>
      </x:c>
      <x:c r="D10" s="1"/>
      <x:c r="E10" s="2" t="s">
        <x:v>10</x:v>
      </x:c>
      <x:c r="F10" s="3" t="s">
        <x:v>143</x:v>
      </x:c>
      <x:c r="G10" s="2" t="s">
        <x:v>264</x:v>
      </x:c>
      <x:c r="H10" s="5">
        <x:v>123328.58</x:v>
      </x:c>
      <x:c r="I10" s="2" t="s">
        <x:v>266</x:v>
      </x:c>
    </x:row>
    <x:row r="11" spans="1:9" ht="13.5" thickBot="1" x14ac:dyDescent="0.25">
      <x:c r="A11" s="2" t="s">
        <x:v>24</x:v>
      </x:c>
      <x:c r="B11" s="2" t="s">
        <x:v>89</x:v>
      </x:c>
      <x:c r="C11" s="2" t="s">
        <x:v>142</x:v>
      </x:c>
      <x:c r="D11" s="1"/>
      <x:c r="E11" s="2" t="s">
        <x:v>10</x:v>
      </x:c>
      <x:c r="F11" s="3" t="s">
        <x:v>143</x:v>
      </x:c>
      <x:c r="G11" s="2" t="s">
        <x:v>262</x:v>
      </x:c>
      <x:c r="H11" s="5">
        <x:v>-2622759.3199999998</x:v>
      </x:c>
      <x:c r="I11" s="2" t="s">
        <x:v>267</x:v>
      </x:c>
    </x:row>
    <x:row r="12" spans="1:9" ht="13.5" thickBot="1" x14ac:dyDescent="0.25">
      <x:c r="A12" s="2" t="s">
        <x:v>24</x:v>
      </x:c>
      <x:c r="B12" s="2" t="s">
        <x:v>89</x:v>
      </x:c>
      <x:c r="C12" s="2" t="s">
        <x:v>142</x:v>
      </x:c>
      <x:c r="D12" s="1"/>
      <x:c r="E12" s="2" t="s">
        <x:v>10</x:v>
      </x:c>
      <x:c r="F12" s="3" t="s">
        <x:v>143</x:v>
      </x:c>
      <x:c r="G12" s="2" t="s">
        <x:v>264</x:v>
      </x:c>
      <x:c r="H12" s="5">
        <x:v>39778.129999999997</x:v>
      </x:c>
      <x:c r="I12" s="2" t="s">
        <x:v>267</x:v>
      </x:c>
    </x:row>
    <x:row r="13" spans="1:9" ht="13.5" thickBot="1" x14ac:dyDescent="0.25">
      <x:c r="A13" s="2" t="s">
        <x:v>24</x:v>
      </x:c>
      <x:c r="B13" s="2" t="s">
        <x:v>97</x:v>
      </x:c>
      <x:c r="C13" s="2" t="s">
        <x:v>142</x:v>
      </x:c>
      <x:c r="D13" s="1"/>
      <x:c r="E13" s="2" t="s">
        <x:v>10</x:v>
      </x:c>
      <x:c r="F13" s="3" t="s">
        <x:v>143</x:v>
      </x:c>
      <x:c r="G13" s="2" t="s">
        <x:v>262</x:v>
      </x:c>
      <x:c r="H13" s="5">
        <x:v>-3237890.83</x:v>
      </x:c>
      <x:c r="I13" s="2" t="s">
        <x:v>268</x:v>
      </x:c>
    </x:row>
    <x:row r="14" spans="1:9" ht="13.5" thickBot="1" x14ac:dyDescent="0.25">
      <x:c r="A14" s="2" t="s">
        <x:v>24</x:v>
      </x:c>
      <x:c r="B14" s="2" t="s">
        <x:v>97</x:v>
      </x:c>
      <x:c r="C14" s="2" t="s">
        <x:v>142</x:v>
      </x:c>
      <x:c r="D14" s="1"/>
      <x:c r="E14" s="2" t="s">
        <x:v>10</x:v>
      </x:c>
      <x:c r="F14" s="3" t="s">
        <x:v>143</x:v>
      </x:c>
      <x:c r="G14" s="2" t="s">
        <x:v>264</x:v>
      </x:c>
      <x:c r="H14" s="5">
        <x:v>-22546.99</x:v>
      </x:c>
      <x:c r="I14" s="2" t="s">
        <x:v>268</x:v>
      </x:c>
    </x:row>
    <x:row r="15" spans="1:9" ht="13.5" thickBot="1" x14ac:dyDescent="0.25">
      <x:c r="A15" s="2" t="s">
        <x:v>24</x:v>
      </x:c>
      <x:c r="B15" s="2" t="s">
        <x:v>103</x:v>
      </x:c>
      <x:c r="C15" s="2" t="s">
        <x:v>142</x:v>
      </x:c>
      <x:c r="D15" s="1"/>
      <x:c r="E15" s="2" t="s">
        <x:v>10</x:v>
      </x:c>
      <x:c r="F15" s="3" t="s">
        <x:v>143</x:v>
      </x:c>
      <x:c r="G15" s="2" t="s">
        <x:v>262</x:v>
      </x:c>
      <x:c r="H15" s="5">
        <x:v>-3952484.49</x:v>
      </x:c>
      <x:c r="I15" s="2" t="s">
        <x:v>267</x:v>
      </x:c>
    </x:row>
    <x:row r="16" spans="1:9" ht="13.5" thickBot="1" x14ac:dyDescent="0.25">
      <x:c r="A16" s="2" t="s">
        <x:v>24</x:v>
      </x:c>
      <x:c r="B16" s="2" t="s">
        <x:v>103</x:v>
      </x:c>
      <x:c r="C16" s="2" t="s">
        <x:v>142</x:v>
      </x:c>
      <x:c r="D16" s="1"/>
      <x:c r="E16" s="2" t="s">
        <x:v>10</x:v>
      </x:c>
      <x:c r="F16" s="3" t="s">
        <x:v>143</x:v>
      </x:c>
      <x:c r="G16" s="2" t="s">
        <x:v>264</x:v>
      </x:c>
      <x:c r="H16" s="5">
        <x:v>65270.69</x:v>
      </x:c>
      <x:c r="I16" s="2" t="s">
        <x:v>267</x:v>
      </x:c>
    </x:row>
    <x:row r="17" spans="1:9" ht="13.5" thickBot="1" x14ac:dyDescent="0.25">
      <x:c r="A17" s="2" t="s">
        <x:v>24</x:v>
      </x:c>
      <x:c r="B17" s="2" t="s">
        <x:v>108</x:v>
      </x:c>
      <x:c r="C17" s="2" t="s">
        <x:v>142</x:v>
      </x:c>
      <x:c r="D17" s="1"/>
      <x:c r="E17" s="2" t="s">
        <x:v>10</x:v>
      </x:c>
      <x:c r="F17" s="3" t="s">
        <x:v>143</x:v>
      </x:c>
      <x:c r="G17" s="2" t="s">
        <x:v>262</x:v>
      </x:c>
      <x:c r="H17" s="5">
        <x:v>-3952484.49</x:v>
      </x:c>
      <x:c r="I17" s="2" t="s">
        <x:v>269</x:v>
      </x:c>
    </x:row>
    <x:row r="18" spans="1:9" ht="13.5" thickBot="1" x14ac:dyDescent="0.25">
      <x:c r="A18" s="2" t="s">
        <x:v>24</x:v>
      </x:c>
      <x:c r="B18" s="2" t="s">
        <x:v>108</x:v>
      </x:c>
      <x:c r="C18" s="2" t="s">
        <x:v>142</x:v>
      </x:c>
      <x:c r="D18" s="1"/>
      <x:c r="E18" s="2" t="s">
        <x:v>10</x:v>
      </x:c>
      <x:c r="F18" s="3" t="s">
        <x:v>143</x:v>
      </x:c>
      <x:c r="G18" s="2" t="s">
        <x:v>264</x:v>
      </x:c>
      <x:c r="H18" s="5">
        <x:v>94859.93</x:v>
      </x:c>
      <x:c r="I18" s="2" t="s">
        <x:v>269</x:v>
      </x:c>
    </x:row>
    <x:row r="19" spans="1:9" ht="13.5" thickBot="1" x14ac:dyDescent="0.25">
      <x:c r="A19" s="2" t="s">
        <x:v>24</x:v>
      </x:c>
      <x:c r="B19" s="2" t="s">
        <x:v>113</x:v>
      </x:c>
      <x:c r="C19" s="2" t="s">
        <x:v>142</x:v>
      </x:c>
      <x:c r="D19" s="1"/>
      <x:c r="E19" s="2" t="s">
        <x:v>10</x:v>
      </x:c>
      <x:c r="F19" s="3" t="s">
        <x:v>143</x:v>
      </x:c>
      <x:c r="G19" s="2" t="s">
        <x:v>262</x:v>
      </x:c>
      <x:c r="H19" s="5">
        <x:v>-4156228.86</x:v>
      </x:c>
      <x:c r="I19" s="2" t="s">
        <x:v>270</x:v>
      </x:c>
    </x:row>
    <x:row r="20" spans="1:9" ht="13.5" thickBot="1" x14ac:dyDescent="0.25">
      <x:c r="A20" s="2" t="s">
        <x:v>24</x:v>
      </x:c>
      <x:c r="B20" s="2" t="s">
        <x:v>113</x:v>
      </x:c>
      <x:c r="C20" s="2" t="s">
        <x:v>142</x:v>
      </x:c>
      <x:c r="D20" s="1"/>
      <x:c r="E20" s="2" t="s">
        <x:v>10</x:v>
      </x:c>
      <x:c r="F20" s="3" t="s">
        <x:v>143</x:v>
      </x:c>
      <x:c r="G20" s="2" t="s">
        <x:v>264</x:v>
      </x:c>
      <x:c r="H20" s="5">
        <x:v>33037.9</x:v>
      </x:c>
      <x:c r="I20" s="2" t="s">
        <x:v>270</x:v>
      </x:c>
    </x:row>
    <x:row r="21" spans="1:9" ht="13.5" thickBot="1" x14ac:dyDescent="0.25">
      <x:c r="A21" s="2" t="s">
        <x:v>24</x:v>
      </x:c>
      <x:c r="B21" s="2" t="s">
        <x:v>118</x:v>
      </x:c>
      <x:c r="C21" s="2" t="s">
        <x:v>142</x:v>
      </x:c>
      <x:c r="D21" s="1"/>
      <x:c r="E21" s="2" t="s">
        <x:v>10</x:v>
      </x:c>
      <x:c r="F21" s="3" t="s">
        <x:v>143</x:v>
      </x:c>
      <x:c r="G21" s="2" t="s">
        <x:v>262</x:v>
      </x:c>
      <x:c r="H21" s="5">
        <x:v>-2959729.55</x:v>
      </x:c>
      <x:c r="I21" s="2" t="s">
        <x:v>271</x:v>
      </x:c>
    </x:row>
    <x:row r="22" spans="1:9" ht="13.5" thickBot="1" x14ac:dyDescent="0.25">
      <x:c r="A22" s="2" t="s">
        <x:v>24</x:v>
      </x:c>
      <x:c r="B22" s="2" t="s">
        <x:v>118</x:v>
      </x:c>
      <x:c r="C22" s="2" t="s">
        <x:v>142</x:v>
      </x:c>
      <x:c r="D22" s="1"/>
      <x:c r="E22" s="2" t="s">
        <x:v>10</x:v>
      </x:c>
      <x:c r="F22" s="3" t="s">
        <x:v>143</x:v>
      </x:c>
      <x:c r="G22" s="2" t="s">
        <x:v>264</x:v>
      </x:c>
      <x:c r="H22" s="5">
        <x:v>623237.89</x:v>
      </x:c>
      <x:c r="I22" s="2" t="s">
        <x:v>271</x:v>
      </x:c>
    </x:row>
    <x:row r="23" spans="1:9" ht="13.5" thickBot="1" x14ac:dyDescent="0.25">
      <x:c r="A23" s="2" t="s">
        <x:v>24</x:v>
      </x:c>
      <x:c r="B23" s="2" t="s">
        <x:v>124</x:v>
      </x:c>
      <x:c r="C23" s="2" t="s">
        <x:v>142</x:v>
      </x:c>
      <x:c r="D23" s="1"/>
      <x:c r="E23" s="2" t="s">
        <x:v>10</x:v>
      </x:c>
      <x:c r="F23" s="3" t="s">
        <x:v>143</x:v>
      </x:c>
      <x:c r="G23" s="2" t="s">
        <x:v>262</x:v>
      </x:c>
      <x:c r="H23" s="5">
        <x:v>-3072019.72</x:v>
      </x:c>
      <x:c r="I23" s="2" t="s">
        <x:v>267</x:v>
      </x:c>
    </x:row>
    <x:row r="24" spans="1:9" ht="13.5" thickBot="1" x14ac:dyDescent="0.25">
      <x:c r="A24" s="2" t="s">
        <x:v>24</x:v>
      </x:c>
      <x:c r="B24" s="2" t="s">
        <x:v>124</x:v>
      </x:c>
      <x:c r="C24" s="2" t="s">
        <x:v>142</x:v>
      </x:c>
      <x:c r="D24" s="1"/>
      <x:c r="E24" s="2" t="s">
        <x:v>10</x:v>
      </x:c>
      <x:c r="F24" s="3" t="s">
        <x:v>143</x:v>
      </x:c>
      <x:c r="G24" s="2" t="s">
        <x:v>264</x:v>
      </x:c>
      <x:c r="H24" s="5">
        <x:v>90710.32</x:v>
      </x:c>
      <x:c r="I24" s="2" t="s">
        <x:v>267</x:v>
      </x:c>
    </x:row>
    <x:row r="25" spans="1:9" ht="13.5" thickBot="1" x14ac:dyDescent="0.25">
      <x:c r="A25" s="2" t="s">
        <x:v>24</x:v>
      </x:c>
      <x:c r="B25" s="2" t="s">
        <x:v>133</x:v>
      </x:c>
      <x:c r="C25" s="2" t="s">
        <x:v>142</x:v>
      </x:c>
      <x:c r="D25" s="1"/>
      <x:c r="E25" s="2" t="s">
        <x:v>10</x:v>
      </x:c>
      <x:c r="F25" s="3" t="s">
        <x:v>143</x:v>
      </x:c>
      <x:c r="G25" s="2" t="s">
        <x:v>262</x:v>
      </x:c>
      <x:c r="H25" s="5">
        <x:v>-3146959.81</x:v>
      </x:c>
      <x:c r="I25" s="2" t="s">
        <x:v>270</x:v>
      </x:c>
    </x:row>
    <x:row r="26" spans="1:9" ht="13.5" thickBot="1" x14ac:dyDescent="0.25">
      <x:c r="A26" s="2" t="s">
        <x:v>24</x:v>
      </x:c>
      <x:c r="B26" s="2" t="s">
        <x:v>133</x:v>
      </x:c>
      <x:c r="C26" s="2" t="s">
        <x:v>142</x:v>
      </x:c>
      <x:c r="D26" s="1"/>
      <x:c r="E26" s="2" t="s">
        <x:v>10</x:v>
      </x:c>
      <x:c r="F26" s="3" t="s">
        <x:v>143</x:v>
      </x:c>
      <x:c r="G26" s="2" t="s">
        <x:v>264</x:v>
      </x:c>
      <x:c r="H26" s="5">
        <x:v>-37490.44</x:v>
      </x:c>
      <x:c r="I26" s="2" t="s">
        <x:v>270</x:v>
      </x:c>
    </x:row>
    <x:row r="27" spans="1:9" ht="13.5" thickBot="1" x14ac:dyDescent="0.25">
      <x:c r="A27" s="35" t="s">
        <x:v>24</x:v>
      </x:c>
      <x:c r="B27" s="36"/>
      <x:c r="C27" s="36"/>
      <x:c r="D27" s="36"/>
      <x:c r="E27" s="36"/>
      <x:c r="F27" s="36"/>
      <x:c r="G27" s="37"/>
      <x:c r="H27" s="7">
        <x:v>-38115223.619999997</x:v>
      </x:c>
      <x:c r="I27" s="6"/>
    </x:row>
    <x:row r="28" spans="1:9" ht="13.5" thickBot="1" x14ac:dyDescent="0.25">
      <x:c r="A28" s="38" t="s">
        <x:v>272</x:v>
      </x:c>
      <x:c r="B28" s="33"/>
      <x:c r="C28" s="33"/>
      <x:c r="D28" s="33"/>
      <x:c r="E28" s="33"/>
      <x:c r="F28" s="33"/>
      <x:c r="G28" s="34"/>
      <x:c r="H28" s="9">
        <x:v>-38115223.619999997</x:v>
      </x:c>
      <x:c r="I28" s="8"/>
    </x:row>
    <x:row r="29" spans="1:9" s="11" customFormat="1" thickBot="1" x14ac:dyDescent="0.25">
      <x:c r="A29" s="25" t="s">
        <x:v>273</x:v>
      </x:c>
      <x:c r="B29" s="26"/>
      <x:c r="C29" s="26"/>
      <x:c r="D29" s="26"/>
      <x:c r="E29" s="26"/>
      <x:c r="F29" s="26"/>
      <x:c r="G29" s="26"/>
      <x:c r="H29" s="26"/>
      <x:c r="I29" s="27"/>
    </x:row>
    <x:row r="30" spans="1:9" s="11" customFormat="1" thickBot="1" x14ac:dyDescent="0.25">
      <x:c r="A30" s="12" t="s">
        <x:v>24</x:v>
      </x:c>
      <x:c r="B30" s="12" t="s">
        <x:v>25</x:v>
      </x:c>
      <x:c r="C30" s="12" t="s">
        <x:v>142</x:v>
      </x:c>
      <x:c r="D30" s="16"/>
      <x:c r="E30" s="12" t="s">
        <x:v>10</x:v>
      </x:c>
      <x:c r="F30" s="13" t="s">
        <x:v>143</x:v>
      </x:c>
      <x:c r="G30" s="12" t="s">
        <x:v>274</x:v>
      </x:c>
      <x:c r="H30" s="14">
        <x:v>397</x:v>
      </x:c>
      <x:c r="I30" s="12" t="s">
        <x:v>275</x:v>
      </x:c>
    </x:row>
    <x:row r="31" spans="1:9" s="11" customFormat="1" thickBot="1" x14ac:dyDescent="0.25">
      <x:c r="A31" s="12" t="s">
        <x:v>24</x:v>
      </x:c>
      <x:c r="B31" s="12" t="s">
        <x:v>25</x:v>
      </x:c>
      <x:c r="C31" s="12" t="s">
        <x:v>142</x:v>
      </x:c>
      <x:c r="D31" s="16"/>
      <x:c r="E31" s="12" t="s">
        <x:v>10</x:v>
      </x:c>
      <x:c r="F31" s="13" t="s">
        <x:v>143</x:v>
      </x:c>
      <x:c r="G31" s="12" t="s">
        <x:v>276</x:v>
      </x:c>
      <x:c r="H31" s="15">
        <x:v>5455.41</x:v>
      </x:c>
      <x:c r="I31" s="12" t="s">
        <x:v>275</x:v>
      </x:c>
    </x:row>
    <x:row r="32" spans="1:9" s="11" customFormat="1" thickBot="1" x14ac:dyDescent="0.25">
      <x:c r="A32" s="12" t="s">
        <x:v>24</x:v>
      </x:c>
      <x:c r="B32" s="12" t="s">
        <x:v>49</x:v>
      </x:c>
      <x:c r="C32" s="12" t="s">
        <x:v>142</x:v>
      </x:c>
      <x:c r="D32" s="16"/>
      <x:c r="E32" s="12" t="s">
        <x:v>10</x:v>
      </x:c>
      <x:c r="F32" s="13" t="s">
        <x:v>143</x:v>
      </x:c>
      <x:c r="G32" s="12" t="s">
        <x:v>274</x:v>
      </x:c>
      <x:c r="H32" s="14">
        <x:v>397</x:v>
      </x:c>
      <x:c r="I32" s="12" t="s">
        <x:v>277</x:v>
      </x:c>
    </x:row>
    <x:row r="33" spans="1:9" s="11" customFormat="1" thickBot="1" x14ac:dyDescent="0.25">
      <x:c r="A33" s="12" t="s">
        <x:v>24</x:v>
      </x:c>
      <x:c r="B33" s="12" t="s">
        <x:v>49</x:v>
      </x:c>
      <x:c r="C33" s="12" t="s">
        <x:v>142</x:v>
      </x:c>
      <x:c r="D33" s="16"/>
      <x:c r="E33" s="12" t="s">
        <x:v>10</x:v>
      </x:c>
      <x:c r="F33" s="13" t="s">
        <x:v>143</x:v>
      </x:c>
      <x:c r="G33" s="12" t="s">
        <x:v>276</x:v>
      </x:c>
      <x:c r="H33" s="15">
        <x:v>5455.41</x:v>
      </x:c>
      <x:c r="I33" s="12" t="s">
        <x:v>277</x:v>
      </x:c>
    </x:row>
    <x:row r="34" spans="1:9" s="11" customFormat="1" thickBot="1" x14ac:dyDescent="0.25">
      <x:c r="A34" s="12" t="s">
        <x:v>24</x:v>
      </x:c>
      <x:c r="B34" s="12" t="s">
        <x:v>56</x:v>
      </x:c>
      <x:c r="C34" s="12" t="s">
        <x:v>142</x:v>
      </x:c>
      <x:c r="D34" s="16"/>
      <x:c r="E34" s="12" t="s">
        <x:v>10</x:v>
      </x:c>
      <x:c r="F34" s="13" t="s">
        <x:v>143</x:v>
      </x:c>
      <x:c r="G34" s="12" t="s">
        <x:v>274</x:v>
      </x:c>
      <x:c r="H34" s="14">
        <x:v>397</x:v>
      </x:c>
      <x:c r="I34" s="12" t="s">
        <x:v>277</x:v>
      </x:c>
    </x:row>
    <x:row r="35" spans="1:9" s="11" customFormat="1" thickBot="1" x14ac:dyDescent="0.25">
      <x:c r="A35" s="12" t="s">
        <x:v>24</x:v>
      </x:c>
      <x:c r="B35" s="12" t="s">
        <x:v>56</x:v>
      </x:c>
      <x:c r="C35" s="12" t="s">
        <x:v>142</x:v>
      </x:c>
      <x:c r="D35" s="16"/>
      <x:c r="E35" s="12" t="s">
        <x:v>10</x:v>
      </x:c>
      <x:c r="F35" s="13" t="s">
        <x:v>143</x:v>
      </x:c>
      <x:c r="G35" s="12" t="s">
        <x:v>276</x:v>
      </x:c>
      <x:c r="H35" s="15">
        <x:v>3307.24</x:v>
      </x:c>
      <x:c r="I35" s="12" t="s">
        <x:v>277</x:v>
      </x:c>
    </x:row>
    <x:row r="36" spans="1:9" s="11" customFormat="1" thickBot="1" x14ac:dyDescent="0.25">
      <x:c r="A36" s="12" t="s">
        <x:v>24</x:v>
      </x:c>
      <x:c r="B36" s="12" t="s">
        <x:v>72</x:v>
      </x:c>
      <x:c r="C36" s="12" t="s">
        <x:v>142</x:v>
      </x:c>
      <x:c r="D36" s="16"/>
      <x:c r="E36" s="12" t="s">
        <x:v>10</x:v>
      </x:c>
      <x:c r="F36" s="13" t="s">
        <x:v>143</x:v>
      </x:c>
      <x:c r="G36" s="12" t="s">
        <x:v>274</x:v>
      </x:c>
      <x:c r="H36" s="14">
        <x:v>397</x:v>
      </x:c>
      <x:c r="I36" s="12" t="s">
        <x:v>278</x:v>
      </x:c>
    </x:row>
    <x:row r="37" spans="1:9" s="11" customFormat="1" thickBot="1" x14ac:dyDescent="0.25">
      <x:c r="A37" s="12" t="s">
        <x:v>24</x:v>
      </x:c>
      <x:c r="B37" s="12" t="s">
        <x:v>72</x:v>
      </x:c>
      <x:c r="C37" s="12" t="s">
        <x:v>142</x:v>
      </x:c>
      <x:c r="D37" s="16"/>
      <x:c r="E37" s="12" t="s">
        <x:v>10</x:v>
      </x:c>
      <x:c r="F37" s="13" t="s">
        <x:v>143</x:v>
      </x:c>
      <x:c r="G37" s="12" t="s">
        <x:v>276</x:v>
      </x:c>
      <x:c r="H37" s="15">
        <x:v>5740.57</x:v>
      </x:c>
      <x:c r="I37" s="12" t="s">
        <x:v>278</x:v>
      </x:c>
    </x:row>
    <x:row r="38" spans="1:9" s="11" customFormat="1" thickBot="1" x14ac:dyDescent="0.25">
      <x:c r="A38" s="12" t="s">
        <x:v>24</x:v>
      </x:c>
      <x:c r="B38" s="12" t="s">
        <x:v>89</x:v>
      </x:c>
      <x:c r="C38" s="12" t="s">
        <x:v>142</x:v>
      </x:c>
      <x:c r="D38" s="16"/>
      <x:c r="E38" s="12" t="s">
        <x:v>10</x:v>
      </x:c>
      <x:c r="F38" s="13" t="s">
        <x:v>143</x:v>
      </x:c>
      <x:c r="G38" s="12" t="s">
        <x:v>274</x:v>
      </x:c>
      <x:c r="H38" s="14">
        <x:v>397</x:v>
      </x:c>
      <x:c r="I38" s="12" t="s">
        <x:v>279</x:v>
      </x:c>
    </x:row>
    <x:row r="39" spans="1:9" s="11" customFormat="1" thickBot="1" x14ac:dyDescent="0.25">
      <x:c r="A39" s="12" t="s">
        <x:v>24</x:v>
      </x:c>
      <x:c r="B39" s="12" t="s">
        <x:v>89</x:v>
      </x:c>
      <x:c r="C39" s="12" t="s">
        <x:v>142</x:v>
      </x:c>
      <x:c r="D39" s="16"/>
      <x:c r="E39" s="12" t="s">
        <x:v>10</x:v>
      </x:c>
      <x:c r="F39" s="13" t="s">
        <x:v>143</x:v>
      </x:c>
      <x:c r="G39" s="12" t="s">
        <x:v>276</x:v>
      </x:c>
      <x:c r="H39" s="15">
        <x:v>5740.57</x:v>
      </x:c>
      <x:c r="I39" s="12" t="s">
        <x:v>279</x:v>
      </x:c>
    </x:row>
    <x:row r="40" spans="1:9" s="11" customFormat="1" thickBot="1" x14ac:dyDescent="0.25">
      <x:c r="A40" s="12" t="s">
        <x:v>24</x:v>
      </x:c>
      <x:c r="B40" s="12" t="s">
        <x:v>97</x:v>
      </x:c>
      <x:c r="C40" s="12" t="s">
        <x:v>142</x:v>
      </x:c>
      <x:c r="D40" s="16"/>
      <x:c r="E40" s="12" t="s">
        <x:v>10</x:v>
      </x:c>
      <x:c r="F40" s="13" t="s">
        <x:v>143</x:v>
      </x:c>
      <x:c r="G40" s="12" t="s">
        <x:v>274</x:v>
      </x:c>
      <x:c r="H40" s="14">
        <x:v>133</x:v>
      </x:c>
      <x:c r="I40" s="12" t="s">
        <x:v>280</x:v>
      </x:c>
    </x:row>
    <x:row r="41" spans="1:9" s="11" customFormat="1" thickBot="1" x14ac:dyDescent="0.25">
      <x:c r="A41" s="12" t="s">
        <x:v>24</x:v>
      </x:c>
      <x:c r="B41" s="12" t="s">
        <x:v>97</x:v>
      </x:c>
      <x:c r="C41" s="12" t="s">
        <x:v>142</x:v>
      </x:c>
      <x:c r="D41" s="16"/>
      <x:c r="E41" s="12" t="s">
        <x:v>10</x:v>
      </x:c>
      <x:c r="F41" s="13" t="s">
        <x:v>143</x:v>
      </x:c>
      <x:c r="G41" s="12" t="s">
        <x:v>276</x:v>
      </x:c>
      <x:c r="H41" s="15">
        <x:v>5740.57</x:v>
      </x:c>
      <x:c r="I41" s="12" t="s">
        <x:v>280</x:v>
      </x:c>
    </x:row>
    <x:row r="42" spans="1:9" s="11" customFormat="1" thickBot="1" x14ac:dyDescent="0.25">
      <x:c r="A42" s="12" t="s">
        <x:v>24</x:v>
      </x:c>
      <x:c r="B42" s="12" t="s">
        <x:v>97</x:v>
      </x:c>
      <x:c r="C42" s="12" t="s">
        <x:v>142</x:v>
      </x:c>
      <x:c r="D42" s="16"/>
      <x:c r="E42" s="12" t="s">
        <x:v>10</x:v>
      </x:c>
      <x:c r="F42" s="13" t="s">
        <x:v>143</x:v>
      </x:c>
      <x:c r="G42" s="12" t="s">
        <x:v>281</x:v>
      </x:c>
      <x:c r="H42" s="15">
        <x:v>6249.41</x:v>
      </x:c>
      <x:c r="I42" s="12" t="s">
        <x:v>282</x:v>
      </x:c>
    </x:row>
    <x:row r="43" spans="1:9" s="11" customFormat="1" thickBot="1" x14ac:dyDescent="0.25">
      <x:c r="A43" s="12" t="s">
        <x:v>24</x:v>
      </x:c>
      <x:c r="B43" s="12" t="s">
        <x:v>103</x:v>
      </x:c>
      <x:c r="C43" s="12" t="s">
        <x:v>142</x:v>
      </x:c>
      <x:c r="D43" s="16"/>
      <x:c r="E43" s="12" t="s">
        <x:v>10</x:v>
      </x:c>
      <x:c r="F43" s="13" t="s">
        <x:v>143</x:v>
      </x:c>
      <x:c r="G43" s="12" t="s">
        <x:v>274</x:v>
      </x:c>
      <x:c r="H43" s="14">
        <x:v>391</x:v>
      </x:c>
      <x:c r="I43" s="12" t="s">
        <x:v>271</x:v>
      </x:c>
    </x:row>
    <x:row r="44" spans="1:9" s="11" customFormat="1" thickBot="1" x14ac:dyDescent="0.25">
      <x:c r="A44" s="12" t="s">
        <x:v>24</x:v>
      </x:c>
      <x:c r="B44" s="12" t="s">
        <x:v>103</x:v>
      </x:c>
      <x:c r="C44" s="12" t="s">
        <x:v>142</x:v>
      </x:c>
      <x:c r="D44" s="16"/>
      <x:c r="E44" s="12" t="s">
        <x:v>10</x:v>
      </x:c>
      <x:c r="F44" s="13" t="s">
        <x:v>143</x:v>
      </x:c>
      <x:c r="G44" s="12" t="s">
        <x:v>276</x:v>
      </x:c>
      <x:c r="H44" s="15">
        <x:v>5740.57</x:v>
      </x:c>
      <x:c r="I44" s="12" t="s">
        <x:v>271</x:v>
      </x:c>
    </x:row>
    <x:row r="45" spans="1:9" s="11" customFormat="1" thickBot="1" x14ac:dyDescent="0.25">
      <x:c r="A45" s="12" t="s">
        <x:v>24</x:v>
      </x:c>
      <x:c r="B45" s="12" t="s">
        <x:v>108</x:v>
      </x:c>
      <x:c r="C45" s="12" t="s">
        <x:v>142</x:v>
      </x:c>
      <x:c r="D45" s="16"/>
      <x:c r="E45" s="12" t="s">
        <x:v>10</x:v>
      </x:c>
      <x:c r="F45" s="13" t="s">
        <x:v>143</x:v>
      </x:c>
      <x:c r="G45" s="12" t="s">
        <x:v>274</x:v>
      </x:c>
      <x:c r="H45" s="14">
        <x:v>391</x:v>
      </x:c>
      <x:c r="I45" s="12" t="s">
        <x:v>275</x:v>
      </x:c>
    </x:row>
    <x:row r="46" spans="1:9" s="11" customFormat="1" thickBot="1" x14ac:dyDescent="0.25">
      <x:c r="A46" s="12" t="s">
        <x:v>24</x:v>
      </x:c>
      <x:c r="B46" s="12" t="s">
        <x:v>108</x:v>
      </x:c>
      <x:c r="C46" s="12" t="s">
        <x:v>142</x:v>
      </x:c>
      <x:c r="D46" s="16"/>
      <x:c r="E46" s="12" t="s">
        <x:v>10</x:v>
      </x:c>
      <x:c r="F46" s="13" t="s">
        <x:v>143</x:v>
      </x:c>
      <x:c r="G46" s="12" t="s">
        <x:v>276</x:v>
      </x:c>
      <x:c r="H46" s="15">
        <x:v>5740.47</x:v>
      </x:c>
      <x:c r="I46" s="12" t="s">
        <x:v>275</x:v>
      </x:c>
    </x:row>
    <x:row r="47" spans="1:9" s="11" customFormat="1" thickBot="1" x14ac:dyDescent="0.25">
      <x:c r="A47" s="12" t="s">
        <x:v>24</x:v>
      </x:c>
      <x:c r="B47" s="12" t="s">
        <x:v>113</x:v>
      </x:c>
      <x:c r="C47" s="12" t="s">
        <x:v>142</x:v>
      </x:c>
      <x:c r="D47" s="16"/>
      <x:c r="E47" s="12" t="s">
        <x:v>10</x:v>
      </x:c>
      <x:c r="F47" s="13" t="s">
        <x:v>143</x:v>
      </x:c>
      <x:c r="G47" s="12" t="s">
        <x:v>274</x:v>
      </x:c>
      <x:c r="H47" s="14">
        <x:v>391</x:v>
      </x:c>
      <x:c r="I47" s="12" t="s">
        <x:v>271</x:v>
      </x:c>
    </x:row>
    <x:row r="48" spans="1:9" s="11" customFormat="1" thickBot="1" x14ac:dyDescent="0.25">
      <x:c r="A48" s="12" t="s">
        <x:v>24</x:v>
      </x:c>
      <x:c r="B48" s="12" t="s">
        <x:v>113</x:v>
      </x:c>
      <x:c r="C48" s="12" t="s">
        <x:v>142</x:v>
      </x:c>
      <x:c r="D48" s="16"/>
      <x:c r="E48" s="12" t="s">
        <x:v>10</x:v>
      </x:c>
      <x:c r="F48" s="13" t="s">
        <x:v>143</x:v>
      </x:c>
      <x:c r="G48" s="12" t="s">
        <x:v>276</x:v>
      </x:c>
      <x:c r="H48" s="15">
        <x:v>5740.57</x:v>
      </x:c>
      <x:c r="I48" s="12" t="s">
        <x:v>271</x:v>
      </x:c>
    </x:row>
    <x:row r="49" spans="1:9" s="11" customFormat="1" thickBot="1" x14ac:dyDescent="0.25">
      <x:c r="A49" s="12" t="s">
        <x:v>24</x:v>
      </x:c>
      <x:c r="B49" s="12" t="s">
        <x:v>118</x:v>
      </x:c>
      <x:c r="C49" s="12" t="s">
        <x:v>142</x:v>
      </x:c>
      <x:c r="D49" s="16"/>
      <x:c r="E49" s="12" t="s">
        <x:v>10</x:v>
      </x:c>
      <x:c r="F49" s="13" t="s">
        <x:v>143</x:v>
      </x:c>
      <x:c r="G49" s="12" t="s">
        <x:v>274</x:v>
      </x:c>
      <x:c r="H49" s="14">
        <x:v>391</x:v>
      </x:c>
      <x:c r="I49" s="12" t="s">
        <x:v>275</x:v>
      </x:c>
    </x:row>
    <x:row r="50" spans="1:9" s="11" customFormat="1" thickBot="1" x14ac:dyDescent="0.25">
      <x:c r="A50" s="12" t="s">
        <x:v>24</x:v>
      </x:c>
      <x:c r="B50" s="12" t="s">
        <x:v>118</x:v>
      </x:c>
      <x:c r="C50" s="12" t="s">
        <x:v>142</x:v>
      </x:c>
      <x:c r="D50" s="16"/>
      <x:c r="E50" s="12" t="s">
        <x:v>10</x:v>
      </x:c>
      <x:c r="F50" s="13" t="s">
        <x:v>143</x:v>
      </x:c>
      <x:c r="G50" s="12" t="s">
        <x:v>276</x:v>
      </x:c>
      <x:c r="H50" s="15">
        <x:v>5740.57</x:v>
      </x:c>
      <x:c r="I50" s="12" t="s">
        <x:v>275</x:v>
      </x:c>
    </x:row>
    <x:row r="51" spans="1:9" s="11" customFormat="1" thickBot="1" x14ac:dyDescent="0.25">
      <x:c r="A51" s="12" t="s">
        <x:v>24</x:v>
      </x:c>
      <x:c r="B51" s="12" t="s">
        <x:v>124</x:v>
      </x:c>
      <x:c r="C51" s="12" t="s">
        <x:v>142</x:v>
      </x:c>
      <x:c r="D51" s="16"/>
      <x:c r="E51" s="12" t="s">
        <x:v>10</x:v>
      </x:c>
      <x:c r="F51" s="13" t="s">
        <x:v>143</x:v>
      </x:c>
      <x:c r="G51" s="12" t="s">
        <x:v>274</x:v>
      </x:c>
      <x:c r="H51" s="14">
        <x:v>391</x:v>
      </x:c>
      <x:c r="I51" s="12" t="s">
        <x:v>270</x:v>
      </x:c>
    </x:row>
    <x:row r="52" spans="1:9" s="11" customFormat="1" thickBot="1" x14ac:dyDescent="0.25">
      <x:c r="A52" s="12" t="s">
        <x:v>24</x:v>
      </x:c>
      <x:c r="B52" s="12" t="s">
        <x:v>124</x:v>
      </x:c>
      <x:c r="C52" s="12" t="s">
        <x:v>142</x:v>
      </x:c>
      <x:c r="D52" s="16"/>
      <x:c r="E52" s="12" t="s">
        <x:v>10</x:v>
      </x:c>
      <x:c r="F52" s="13" t="s">
        <x:v>143</x:v>
      </x:c>
      <x:c r="G52" s="12" t="s">
        <x:v>276</x:v>
      </x:c>
      <x:c r="H52" s="15">
        <x:v>5740.57</x:v>
      </x:c>
      <x:c r="I52" s="12" t="s">
        <x:v>270</x:v>
      </x:c>
    </x:row>
    <x:row r="53" spans="1:9" s="11" customFormat="1" thickBot="1" x14ac:dyDescent="0.25">
      <x:c r="A53" s="12" t="s">
        <x:v>24</x:v>
      </x:c>
      <x:c r="B53" s="12" t="s">
        <x:v>133</x:v>
      </x:c>
      <x:c r="C53" s="12" t="s">
        <x:v>142</x:v>
      </x:c>
      <x:c r="D53" s="16"/>
      <x:c r="E53" s="12" t="s">
        <x:v>10</x:v>
      </x:c>
      <x:c r="F53" s="13" t="s">
        <x:v>143</x:v>
      </x:c>
      <x:c r="G53" s="12" t="s">
        <x:v>274</x:v>
      </x:c>
      <x:c r="H53" s="14">
        <x:v>391</x:v>
      </x:c>
      <x:c r="I53" s="12" t="s">
        <x:v>271</x:v>
      </x:c>
    </x:row>
    <x:row r="54" spans="1:9" s="11" customFormat="1" thickBot="1" x14ac:dyDescent="0.25">
      <x:c r="A54" s="12" t="s">
        <x:v>24</x:v>
      </x:c>
      <x:c r="B54" s="12" t="s">
        <x:v>133</x:v>
      </x:c>
      <x:c r="C54" s="12" t="s">
        <x:v>142</x:v>
      </x:c>
      <x:c r="D54" s="16"/>
      <x:c r="E54" s="12" t="s">
        <x:v>10</x:v>
      </x:c>
      <x:c r="F54" s="13" t="s">
        <x:v>143</x:v>
      </x:c>
      <x:c r="G54" s="12" t="s">
        <x:v>276</x:v>
      </x:c>
      <x:c r="H54" s="15">
        <x:v>5740.57</x:v>
      </x:c>
      <x:c r="I54" s="12" t="s">
        <x:v>271</x:v>
      </x:c>
    </x:row>
    <x:row r="55" spans="1:9" s="11" customFormat="1" thickBot="1" x14ac:dyDescent="0.25">
      <x:c r="A55" s="28" t="s">
        <x:v>24</x:v>
      </x:c>
      <x:c r="B55" s="29"/>
      <x:c r="C55" s="29"/>
      <x:c r="D55" s="29"/>
      <x:c r="E55" s="29"/>
      <x:c r="F55" s="29"/>
      <x:c r="G55" s="30"/>
      <x:c r="H55" s="17">
        <x:v>76596.5</x:v>
      </x:c>
      <x:c r="I55" s="18"/>
    </x:row>
    <x:row r="56" spans="1:9" s="11" customFormat="1" thickBot="1" x14ac:dyDescent="0.25">
      <x:c r="A56" s="31" t="s">
        <x:v>283</x:v>
      </x:c>
      <x:c r="B56" s="26"/>
      <x:c r="C56" s="26"/>
      <x:c r="D56" s="26"/>
      <x:c r="E56" s="26"/>
      <x:c r="F56" s="26"/>
      <x:c r="G56" s="27"/>
      <x:c r="H56" s="19">
        <x:v>76596.5</x:v>
      </x:c>
      <x:c r="I56" s="20"/>
    </x:row>
    <x:row r="57" spans="1:9" ht="13.5" thickBot="1" x14ac:dyDescent="0.25">
      <x:c r="A57" s="25" t="s">
        <x:v>284</x:v>
      </x:c>
      <x:c r="B57" s="26"/>
      <x:c r="C57" s="26"/>
      <x:c r="D57" s="26"/>
      <x:c r="E57" s="26"/>
      <x:c r="F57" s="26"/>
      <x:c r="G57" s="26"/>
      <x:c r="H57" s="26"/>
      <x:c r="I57" s="27"/>
    </x:row>
    <x:row r="58" spans="1:9" ht="13.5" thickBot="1" x14ac:dyDescent="0.25">
      <x:c r="A58" s="12" t="s">
        <x:v>24</x:v>
      </x:c>
      <x:c r="B58" s="12" t="s">
        <x:v>25</x:v>
      </x:c>
      <x:c r="C58" s="12" t="s">
        <x:v>142</x:v>
      </x:c>
      <x:c r="D58" s="16"/>
      <x:c r="E58" s="12" t="s">
        <x:v>10</x:v>
      </x:c>
      <x:c r="F58" s="13" t="s">
        <x:v>143</x:v>
      </x:c>
      <x:c r="G58" s="12" t="s">
        <x:v>285</x:v>
      </x:c>
      <x:c r="H58" s="15">
        <x:v>17.54</x:v>
      </x:c>
      <x:c r="I58" s="12" t="s">
        <x:v>275</x:v>
      </x:c>
    </x:row>
    <x:row r="59" spans="1:9" ht="13.5" thickBot="1" x14ac:dyDescent="0.25">
      <x:c r="A59" s="12" t="s">
        <x:v>24</x:v>
      </x:c>
      <x:c r="B59" s="12" t="s">
        <x:v>25</x:v>
      </x:c>
      <x:c r="C59" s="12" t="s">
        <x:v>142</x:v>
      </x:c>
      <x:c r="D59" s="16"/>
      <x:c r="E59" s="12" t="s">
        <x:v>10</x:v>
      </x:c>
      <x:c r="F59" s="13" t="s">
        <x:v>143</x:v>
      </x:c>
      <x:c r="G59" s="12" t="s">
        <x:v>286</x:v>
      </x:c>
      <x:c r="H59" s="15">
        <x:v>540.85</x:v>
      </x:c>
      <x:c r="I59" s="12" t="s">
        <x:v>275</x:v>
      </x:c>
    </x:row>
    <x:row r="60" spans="1:9" ht="13.5" thickBot="1" x14ac:dyDescent="0.25">
      <x:c r="A60" s="12" t="s">
        <x:v>24</x:v>
      </x:c>
      <x:c r="B60" s="12" t="s">
        <x:v>25</x:v>
      </x:c>
      <x:c r="C60" s="12" t="s">
        <x:v>142</x:v>
      </x:c>
      <x:c r="D60" s="16"/>
      <x:c r="E60" s="12" t="s">
        <x:v>10</x:v>
      </x:c>
      <x:c r="F60" s="13" t="s">
        <x:v>143</x:v>
      </x:c>
      <x:c r="G60" s="12" t="s">
        <x:v>287</x:v>
      </x:c>
      <x:c r="H60" s="15">
        <x:v>1382.27</x:v>
      </x:c>
      <x:c r="I60" s="12" t="s">
        <x:v>275</x:v>
      </x:c>
    </x:row>
    <x:row r="61" spans="1:9" ht="13.5" thickBot="1" x14ac:dyDescent="0.25">
      <x:c r="A61" s="12" t="s">
        <x:v>24</x:v>
      </x:c>
      <x:c r="B61" s="12" t="s">
        <x:v>25</x:v>
      </x:c>
      <x:c r="C61" s="12" t="s">
        <x:v>142</x:v>
      </x:c>
      <x:c r="D61" s="16"/>
      <x:c r="E61" s="12" t="s">
        <x:v>10</x:v>
      </x:c>
      <x:c r="F61" s="13" t="s">
        <x:v>143</x:v>
      </x:c>
      <x:c r="G61" s="12" t="s">
        <x:v>288</x:v>
      </x:c>
      <x:c r="H61" s="15">
        <x:v>16352.16</x:v>
      </x:c>
      <x:c r="I61" s="12" t="s">
        <x:v>275</x:v>
      </x:c>
    </x:row>
    <x:row r="62" spans="1:9" ht="13.5" thickBot="1" x14ac:dyDescent="0.25">
      <x:c r="A62" s="12" t="s">
        <x:v>24</x:v>
      </x:c>
      <x:c r="B62" s="12" t="s">
        <x:v>25</x:v>
      </x:c>
      <x:c r="C62" s="12" t="s">
        <x:v>142</x:v>
      </x:c>
      <x:c r="D62" s="16"/>
      <x:c r="E62" s="12" t="s">
        <x:v>10</x:v>
      </x:c>
      <x:c r="F62" s="13" t="s">
        <x:v>143</x:v>
      </x:c>
      <x:c r="G62" s="12" t="s">
        <x:v>289</x:v>
      </x:c>
      <x:c r="H62" s="15">
        <x:v>14217.63</x:v>
      </x:c>
      <x:c r="I62" s="12" t="s">
        <x:v>275</x:v>
      </x:c>
    </x:row>
    <x:row r="63" spans="1:9" ht="13.5" thickBot="1" x14ac:dyDescent="0.25">
      <x:c r="A63" s="12" t="s">
        <x:v>24</x:v>
      </x:c>
      <x:c r="B63" s="12" t="s">
        <x:v>49</x:v>
      </x:c>
      <x:c r="C63" s="12" t="s">
        <x:v>142</x:v>
      </x:c>
      <x:c r="D63" s="16"/>
      <x:c r="E63" s="12" t="s">
        <x:v>10</x:v>
      </x:c>
      <x:c r="F63" s="13" t="s">
        <x:v>143</x:v>
      </x:c>
      <x:c r="G63" s="12" t="s">
        <x:v>285</x:v>
      </x:c>
      <x:c r="H63" s="15">
        <x:v>-229.25</x:v>
      </x:c>
      <x:c r="I63" s="12" t="s">
        <x:v>277</x:v>
      </x:c>
    </x:row>
    <x:row r="64" spans="1:9" ht="13.5" thickBot="1" x14ac:dyDescent="0.25">
      <x:c r="A64" s="12" t="s">
        <x:v>24</x:v>
      </x:c>
      <x:c r="B64" s="12" t="s">
        <x:v>49</x:v>
      </x:c>
      <x:c r="C64" s="12" t="s">
        <x:v>142</x:v>
      </x:c>
      <x:c r="D64" s="16"/>
      <x:c r="E64" s="12" t="s">
        <x:v>10</x:v>
      </x:c>
      <x:c r="F64" s="13" t="s">
        <x:v>143</x:v>
      </x:c>
      <x:c r="G64" s="12" t="s">
        <x:v>286</x:v>
      </x:c>
      <x:c r="H64" s="15">
        <x:v>194.04</x:v>
      </x:c>
      <x:c r="I64" s="12" t="s">
        <x:v>277</x:v>
      </x:c>
    </x:row>
    <x:row r="65" spans="1:9" ht="13.5" thickBot="1" x14ac:dyDescent="0.25">
      <x:c r="A65" s="12" t="s">
        <x:v>24</x:v>
      </x:c>
      <x:c r="B65" s="12" t="s">
        <x:v>49</x:v>
      </x:c>
      <x:c r="C65" s="12" t="s">
        <x:v>142</x:v>
      </x:c>
      <x:c r="D65" s="16"/>
      <x:c r="E65" s="12" t="s">
        <x:v>10</x:v>
      </x:c>
      <x:c r="F65" s="13" t="s">
        <x:v>143</x:v>
      </x:c>
      <x:c r="G65" s="12" t="s">
        <x:v>287</x:v>
      </x:c>
      <x:c r="H65" s="15">
        <x:v>1153.02</x:v>
      </x:c>
      <x:c r="I65" s="12" t="s">
        <x:v>277</x:v>
      </x:c>
    </x:row>
    <x:row r="66" spans="1:9" ht="13.5" thickBot="1" x14ac:dyDescent="0.25">
      <x:c r="A66" s="12" t="s">
        <x:v>24</x:v>
      </x:c>
      <x:c r="B66" s="12" t="s">
        <x:v>49</x:v>
      </x:c>
      <x:c r="C66" s="12" t="s">
        <x:v>142</x:v>
      </x:c>
      <x:c r="D66" s="16"/>
      <x:c r="E66" s="12" t="s">
        <x:v>10</x:v>
      </x:c>
      <x:c r="F66" s="13" t="s">
        <x:v>143</x:v>
      </x:c>
      <x:c r="G66" s="12" t="s">
        <x:v>288</x:v>
      </x:c>
      <x:c r="H66" s="15">
        <x:v>11981.32</x:v>
      </x:c>
      <x:c r="I66" s="12" t="s">
        <x:v>277</x:v>
      </x:c>
    </x:row>
    <x:row r="67" spans="1:9" ht="13.5" thickBot="1" x14ac:dyDescent="0.25">
      <x:c r="A67" s="12" t="s">
        <x:v>24</x:v>
      </x:c>
      <x:c r="B67" s="12" t="s">
        <x:v>49</x:v>
      </x:c>
      <x:c r="C67" s="12" t="s">
        <x:v>142</x:v>
      </x:c>
      <x:c r="D67" s="16"/>
      <x:c r="E67" s="12" t="s">
        <x:v>10</x:v>
      </x:c>
      <x:c r="F67" s="13" t="s">
        <x:v>143</x:v>
      </x:c>
      <x:c r="G67" s="12" t="s">
        <x:v>289</x:v>
      </x:c>
      <x:c r="H67" s="15">
        <x:v>11392.24</x:v>
      </x:c>
      <x:c r="I67" s="12" t="s">
        <x:v>277</x:v>
      </x:c>
    </x:row>
    <x:row r="68" spans="1:9" ht="13.5" thickBot="1" x14ac:dyDescent="0.25">
      <x:c r="A68" s="12" t="s">
        <x:v>24</x:v>
      </x:c>
      <x:c r="B68" s="12" t="s">
        <x:v>56</x:v>
      </x:c>
      <x:c r="C68" s="12" t="s">
        <x:v>142</x:v>
      </x:c>
      <x:c r="D68" s="16"/>
      <x:c r="E68" s="12" t="s">
        <x:v>10</x:v>
      </x:c>
      <x:c r="F68" s="13" t="s">
        <x:v>143</x:v>
      </x:c>
      <x:c r="G68" s="12" t="s">
        <x:v>285</x:v>
      </x:c>
      <x:c r="H68" s="15">
        <x:v>-46.76</x:v>
      </x:c>
      <x:c r="I68" s="12" t="s">
        <x:v>277</x:v>
      </x:c>
    </x:row>
    <x:row r="69" spans="1:9" ht="13.5" thickBot="1" x14ac:dyDescent="0.25">
      <x:c r="A69" s="12" t="s">
        <x:v>24</x:v>
      </x:c>
      <x:c r="B69" s="12" t="s">
        <x:v>56</x:v>
      </x:c>
      <x:c r="C69" s="12" t="s">
        <x:v>142</x:v>
      </x:c>
      <x:c r="D69" s="16"/>
      <x:c r="E69" s="12" t="s">
        <x:v>10</x:v>
      </x:c>
      <x:c r="F69" s="13" t="s">
        <x:v>143</x:v>
      </x:c>
      <x:c r="G69" s="12" t="s">
        <x:v>286</x:v>
      </x:c>
      <x:c r="H69" s="15">
        <x:v>1302.74</x:v>
      </x:c>
      <x:c r="I69" s="12" t="s">
        <x:v>277</x:v>
      </x:c>
    </x:row>
    <x:row r="70" spans="1:9" ht="13.5" thickBot="1" x14ac:dyDescent="0.25">
      <x:c r="A70" s="12" t="s">
        <x:v>24</x:v>
      </x:c>
      <x:c r="B70" s="12" t="s">
        <x:v>56</x:v>
      </x:c>
      <x:c r="C70" s="12" t="s">
        <x:v>142</x:v>
      </x:c>
      <x:c r="D70" s="16"/>
      <x:c r="E70" s="12" t="s">
        <x:v>10</x:v>
      </x:c>
      <x:c r="F70" s="13" t="s">
        <x:v>143</x:v>
      </x:c>
      <x:c r="G70" s="12" t="s">
        <x:v>287</x:v>
      </x:c>
      <x:c r="H70" s="15">
        <x:v>1106.26</x:v>
      </x:c>
      <x:c r="I70" s="12" t="s">
        <x:v>277</x:v>
      </x:c>
    </x:row>
    <x:row r="71" spans="1:9" ht="13.5" thickBot="1" x14ac:dyDescent="0.25">
      <x:c r="A71" s="12" t="s">
        <x:v>24</x:v>
      </x:c>
      <x:c r="B71" s="12" t="s">
        <x:v>56</x:v>
      </x:c>
      <x:c r="C71" s="12" t="s">
        <x:v>142</x:v>
      </x:c>
      <x:c r="D71" s="16"/>
      <x:c r="E71" s="12" t="s">
        <x:v>10</x:v>
      </x:c>
      <x:c r="F71" s="13" t="s">
        <x:v>143</x:v>
      </x:c>
      <x:c r="G71" s="12" t="s">
        <x:v>288</x:v>
      </x:c>
      <x:c r="H71" s="15">
        <x:v>16608.97</x:v>
      </x:c>
      <x:c r="I71" s="12" t="s">
        <x:v>277</x:v>
      </x:c>
    </x:row>
    <x:row r="72" spans="1:9" ht="13.5" thickBot="1" x14ac:dyDescent="0.25">
      <x:c r="A72" s="12" t="s">
        <x:v>24</x:v>
      </x:c>
      <x:c r="B72" s="12" t="s">
        <x:v>56</x:v>
      </x:c>
      <x:c r="C72" s="12" t="s">
        <x:v>142</x:v>
      </x:c>
      <x:c r="D72" s="16"/>
      <x:c r="E72" s="12" t="s">
        <x:v>10</x:v>
      </x:c>
      <x:c r="F72" s="13" t="s">
        <x:v>143</x:v>
      </x:c>
      <x:c r="G72" s="12" t="s">
        <x:v>289</x:v>
      </x:c>
      <x:c r="H72" s="15">
        <x:v>14861.6</x:v>
      </x:c>
      <x:c r="I72" s="12" t="s">
        <x:v>277</x:v>
      </x:c>
    </x:row>
    <x:row r="73" spans="1:9" ht="13.5" thickBot="1" x14ac:dyDescent="0.25">
      <x:c r="A73" s="12" t="s">
        <x:v>24</x:v>
      </x:c>
      <x:c r="B73" s="12" t="s">
        <x:v>72</x:v>
      </x:c>
      <x:c r="C73" s="12" t="s">
        <x:v>142</x:v>
      </x:c>
      <x:c r="D73" s="16"/>
      <x:c r="E73" s="12" t="s">
        <x:v>10</x:v>
      </x:c>
      <x:c r="F73" s="13" t="s">
        <x:v>143</x:v>
      </x:c>
      <x:c r="G73" s="12" t="s">
        <x:v>285</x:v>
      </x:c>
      <x:c r="H73" s="14">
        <x:v>12</x:v>
      </x:c>
      <x:c r="I73" s="12" t="s">
        <x:v>278</x:v>
      </x:c>
    </x:row>
    <x:row r="74" spans="1:9" ht="13.5" thickBot="1" x14ac:dyDescent="0.25">
      <x:c r="A74" s="12" t="s">
        <x:v>24</x:v>
      </x:c>
      <x:c r="B74" s="12" t="s">
        <x:v>72</x:v>
      </x:c>
      <x:c r="C74" s="12" t="s">
        <x:v>142</x:v>
      </x:c>
      <x:c r="D74" s="16"/>
      <x:c r="E74" s="12" t="s">
        <x:v>10</x:v>
      </x:c>
      <x:c r="F74" s="13" t="s">
        <x:v>143</x:v>
      </x:c>
      <x:c r="G74" s="12" t="s">
        <x:v>286</x:v>
      </x:c>
      <x:c r="H74" s="15">
        <x:v>763.36</x:v>
      </x:c>
      <x:c r="I74" s="12" t="s">
        <x:v>278</x:v>
      </x:c>
    </x:row>
    <x:row r="75" spans="1:9" ht="13.5" thickBot="1" x14ac:dyDescent="0.25">
      <x:c r="A75" s="12" t="s">
        <x:v>24</x:v>
      </x:c>
      <x:c r="B75" s="12" t="s">
        <x:v>72</x:v>
      </x:c>
      <x:c r="C75" s="12" t="s">
        <x:v>142</x:v>
      </x:c>
      <x:c r="D75" s="16"/>
      <x:c r="E75" s="12" t="s">
        <x:v>10</x:v>
      </x:c>
      <x:c r="F75" s="13" t="s">
        <x:v>143</x:v>
      </x:c>
      <x:c r="G75" s="12" t="s">
        <x:v>287</x:v>
      </x:c>
      <x:c r="H75" s="15">
        <x:v>1118.26</x:v>
      </x:c>
      <x:c r="I75" s="12" t="s">
        <x:v>278</x:v>
      </x:c>
    </x:row>
    <x:row r="76" spans="1:9" ht="13.5" thickBot="1" x14ac:dyDescent="0.25">
      <x:c r="A76" s="12" t="s">
        <x:v>24</x:v>
      </x:c>
      <x:c r="B76" s="12" t="s">
        <x:v>72</x:v>
      </x:c>
      <x:c r="C76" s="12" t="s">
        <x:v>142</x:v>
      </x:c>
      <x:c r="D76" s="16"/>
      <x:c r="E76" s="12" t="s">
        <x:v>10</x:v>
      </x:c>
      <x:c r="F76" s="13" t="s">
        <x:v>143</x:v>
      </x:c>
      <x:c r="G76" s="12" t="s">
        <x:v>288</x:v>
      </x:c>
      <x:c r="H76" s="15">
        <x:v>16827.560000000001</x:v>
      </x:c>
      <x:c r="I76" s="12" t="s">
        <x:v>278</x:v>
      </x:c>
    </x:row>
    <x:row r="77" spans="1:9" ht="13.5" thickBot="1" x14ac:dyDescent="0.25">
      <x:c r="A77" s="12" t="s">
        <x:v>24</x:v>
      </x:c>
      <x:c r="B77" s="12" t="s">
        <x:v>72</x:v>
      </x:c>
      <x:c r="C77" s="12" t="s">
        <x:v>142</x:v>
      </x:c>
      <x:c r="D77" s="16"/>
      <x:c r="E77" s="12" t="s">
        <x:v>10</x:v>
      </x:c>
      <x:c r="F77" s="13" t="s">
        <x:v>143</x:v>
      </x:c>
      <x:c r="G77" s="12" t="s">
        <x:v>289</x:v>
      </x:c>
      <x:c r="H77" s="15">
        <x:v>13619.7</x:v>
      </x:c>
      <x:c r="I77" s="12" t="s">
        <x:v>278</x:v>
      </x:c>
    </x:row>
    <x:row r="78" spans="1:9" ht="13.5" thickBot="1" x14ac:dyDescent="0.25">
      <x:c r="A78" s="12" t="s">
        <x:v>24</x:v>
      </x:c>
      <x:c r="B78" s="12" t="s">
        <x:v>89</x:v>
      </x:c>
      <x:c r="C78" s="12" t="s">
        <x:v>142</x:v>
      </x:c>
      <x:c r="D78" s="16"/>
      <x:c r="E78" s="12" t="s">
        <x:v>10</x:v>
      </x:c>
      <x:c r="F78" s="13" t="s">
        <x:v>143</x:v>
      </x:c>
      <x:c r="G78" s="12" t="s">
        <x:v>285</x:v>
      </x:c>
      <x:c r="H78" s="15">
        <x:v>267.08999999999997</x:v>
      </x:c>
      <x:c r="I78" s="12" t="s">
        <x:v>279</x:v>
      </x:c>
    </x:row>
    <x:row r="79" spans="1:9" ht="13.5" thickBot="1" x14ac:dyDescent="0.25">
      <x:c r="A79" s="12" t="s">
        <x:v>24</x:v>
      </x:c>
      <x:c r="B79" s="12" t="s">
        <x:v>89</x:v>
      </x:c>
      <x:c r="C79" s="12" t="s">
        <x:v>142</x:v>
      </x:c>
      <x:c r="D79" s="16"/>
      <x:c r="E79" s="12" t="s">
        <x:v>10</x:v>
      </x:c>
      <x:c r="F79" s="13" t="s">
        <x:v>143</x:v>
      </x:c>
      <x:c r="G79" s="12" t="s">
        <x:v>286</x:v>
      </x:c>
      <x:c r="H79" s="15">
        <x:v>726.01</x:v>
      </x:c>
      <x:c r="I79" s="12" t="s">
        <x:v>279</x:v>
      </x:c>
    </x:row>
    <x:row r="80" spans="1:9" ht="13.5" thickBot="1" x14ac:dyDescent="0.25">
      <x:c r="A80" s="12" t="s">
        <x:v>24</x:v>
      </x:c>
      <x:c r="B80" s="12" t="s">
        <x:v>89</x:v>
      </x:c>
      <x:c r="C80" s="12" t="s">
        <x:v>142</x:v>
      </x:c>
      <x:c r="D80" s="16"/>
      <x:c r="E80" s="12" t="s">
        <x:v>10</x:v>
      </x:c>
      <x:c r="F80" s="13" t="s">
        <x:v>143</x:v>
      </x:c>
      <x:c r="G80" s="12" t="s">
        <x:v>287</x:v>
      </x:c>
      <x:c r="H80" s="15">
        <x:v>1385.35</x:v>
      </x:c>
      <x:c r="I80" s="12" t="s">
        <x:v>279</x:v>
      </x:c>
    </x:row>
    <x:row r="81" spans="1:9" ht="13.5" thickBot="1" x14ac:dyDescent="0.25">
      <x:c r="A81" s="12" t="s">
        <x:v>24</x:v>
      </x:c>
      <x:c r="B81" s="12" t="s">
        <x:v>89</x:v>
      </x:c>
      <x:c r="C81" s="12" t="s">
        <x:v>142</x:v>
      </x:c>
      <x:c r="D81" s="16"/>
      <x:c r="E81" s="12" t="s">
        <x:v>10</x:v>
      </x:c>
      <x:c r="F81" s="13" t="s">
        <x:v>143</x:v>
      </x:c>
      <x:c r="G81" s="12" t="s">
        <x:v>288</x:v>
      </x:c>
      <x:c r="H81" s="15">
        <x:v>13063.99</x:v>
      </x:c>
      <x:c r="I81" s="12" t="s">
        <x:v>279</x:v>
      </x:c>
    </x:row>
    <x:row r="82" spans="1:9" ht="13.5" thickBot="1" x14ac:dyDescent="0.25">
      <x:c r="A82" s="12" t="s">
        <x:v>24</x:v>
      </x:c>
      <x:c r="B82" s="12" t="s">
        <x:v>89</x:v>
      </x:c>
      <x:c r="C82" s="12" t="s">
        <x:v>142</x:v>
      </x:c>
      <x:c r="D82" s="16"/>
      <x:c r="E82" s="12" t="s">
        <x:v>10</x:v>
      </x:c>
      <x:c r="F82" s="13" t="s">
        <x:v>143</x:v>
      </x:c>
      <x:c r="G82" s="12" t="s">
        <x:v>289</x:v>
      </x:c>
      <x:c r="H82" s="15">
        <x:v>13895.61</x:v>
      </x:c>
      <x:c r="I82" s="12" t="s">
        <x:v>279</x:v>
      </x:c>
    </x:row>
    <x:row r="83" spans="1:9" ht="13.5" thickBot="1" x14ac:dyDescent="0.25">
      <x:c r="A83" s="12" t="s">
        <x:v>24</x:v>
      </x:c>
      <x:c r="B83" s="12" t="s">
        <x:v>97</x:v>
      </x:c>
      <x:c r="C83" s="12" t="s">
        <x:v>142</x:v>
      </x:c>
      <x:c r="D83" s="16"/>
      <x:c r="E83" s="12" t="s">
        <x:v>10</x:v>
      </x:c>
      <x:c r="F83" s="13" t="s">
        <x:v>143</x:v>
      </x:c>
      <x:c r="G83" s="12" t="s">
        <x:v>285</x:v>
      </x:c>
      <x:c r="H83" s="15">
        <x:v>-331.69</x:v>
      </x:c>
      <x:c r="I83" s="12" t="s">
        <x:v>280</x:v>
      </x:c>
    </x:row>
    <x:row r="84" spans="1:9" ht="13.5" thickBot="1" x14ac:dyDescent="0.25">
      <x:c r="A84" s="12" t="s">
        <x:v>24</x:v>
      </x:c>
      <x:c r="B84" s="12" t="s">
        <x:v>97</x:v>
      </x:c>
      <x:c r="C84" s="12" t="s">
        <x:v>142</x:v>
      </x:c>
      <x:c r="D84" s="16"/>
      <x:c r="E84" s="12" t="s">
        <x:v>10</x:v>
      </x:c>
      <x:c r="F84" s="13" t="s">
        <x:v>143</x:v>
      </x:c>
      <x:c r="G84" s="12" t="s">
        <x:v>286</x:v>
      </x:c>
      <x:c r="H84" s="15">
        <x:v>1027.55</x:v>
      </x:c>
      <x:c r="I84" s="12" t="s">
        <x:v>280</x:v>
      </x:c>
    </x:row>
    <x:row r="85" spans="1:9" ht="13.5" thickBot="1" x14ac:dyDescent="0.25">
      <x:c r="A85" s="12" t="s">
        <x:v>24</x:v>
      </x:c>
      <x:c r="B85" s="12" t="s">
        <x:v>97</x:v>
      </x:c>
      <x:c r="C85" s="12" t="s">
        <x:v>142</x:v>
      </x:c>
      <x:c r="D85" s="16"/>
      <x:c r="E85" s="12" t="s">
        <x:v>10</x:v>
      </x:c>
      <x:c r="F85" s="13" t="s">
        <x:v>143</x:v>
      </x:c>
      <x:c r="G85" s="12" t="s">
        <x:v>287</x:v>
      </x:c>
      <x:c r="H85" s="15">
        <x:v>1053.6600000000001</x:v>
      </x:c>
      <x:c r="I85" s="12" t="s">
        <x:v>280</x:v>
      </x:c>
    </x:row>
    <x:row r="86" spans="1:9" ht="13.5" thickBot="1" x14ac:dyDescent="0.25">
      <x:c r="A86" s="12" t="s">
        <x:v>24</x:v>
      </x:c>
      <x:c r="B86" s="12" t="s">
        <x:v>97</x:v>
      </x:c>
      <x:c r="C86" s="12" t="s">
        <x:v>142</x:v>
      </x:c>
      <x:c r="D86" s="16"/>
      <x:c r="E86" s="12" t="s">
        <x:v>10</x:v>
      </x:c>
      <x:c r="F86" s="13" t="s">
        <x:v>143</x:v>
      </x:c>
      <x:c r="G86" s="12" t="s">
        <x:v>288</x:v>
      </x:c>
      <x:c r="H86" s="15">
        <x:v>13808.28</x:v>
      </x:c>
      <x:c r="I86" s="12" t="s">
        <x:v>280</x:v>
      </x:c>
    </x:row>
    <x:row r="87" spans="1:9" ht="13.5" thickBot="1" x14ac:dyDescent="0.25">
      <x:c r="A87" s="12" t="s">
        <x:v>24</x:v>
      </x:c>
      <x:c r="B87" s="12" t="s">
        <x:v>97</x:v>
      </x:c>
      <x:c r="C87" s="12" t="s">
        <x:v>142</x:v>
      </x:c>
      <x:c r="D87" s="16"/>
      <x:c r="E87" s="12" t="s">
        <x:v>10</x:v>
      </x:c>
      <x:c r="F87" s="13" t="s">
        <x:v>143</x:v>
      </x:c>
      <x:c r="G87" s="12" t="s">
        <x:v>289</x:v>
      </x:c>
      <x:c r="H87" s="15">
        <x:v>12787.74</x:v>
      </x:c>
      <x:c r="I87" s="12" t="s">
        <x:v>280</x:v>
      </x:c>
    </x:row>
    <x:row r="88" spans="1:9" ht="13.5" thickBot="1" x14ac:dyDescent="0.25">
      <x:c r="A88" s="12" t="s">
        <x:v>24</x:v>
      </x:c>
      <x:c r="B88" s="12" t="s">
        <x:v>97</x:v>
      </x:c>
      <x:c r="C88" s="12" t="s">
        <x:v>142</x:v>
      </x:c>
      <x:c r="D88" s="16"/>
      <x:c r="E88" s="12" t="s">
        <x:v>10</x:v>
      </x:c>
      <x:c r="F88" s="13" t="s">
        <x:v>143</x:v>
      </x:c>
      <x:c r="G88" s="12" t="s">
        <x:v>281</x:v>
      </x:c>
      <x:c r="H88" s="15">
        <x:v>-51348.3</x:v>
      </x:c>
      <x:c r="I88" s="12" t="s">
        <x:v>282</x:v>
      </x:c>
    </x:row>
    <x:row r="89" spans="1:9" ht="13.5" thickBot="1" x14ac:dyDescent="0.25">
      <x:c r="A89" s="12" t="s">
        <x:v>24</x:v>
      </x:c>
      <x:c r="B89" s="12" t="s">
        <x:v>103</x:v>
      </x:c>
      <x:c r="C89" s="12" t="s">
        <x:v>142</x:v>
      </x:c>
      <x:c r="D89" s="16"/>
      <x:c r="E89" s="12" t="s">
        <x:v>10</x:v>
      </x:c>
      <x:c r="F89" s="13" t="s">
        <x:v>143</x:v>
      </x:c>
      <x:c r="G89" s="12" t="s">
        <x:v>285</x:v>
      </x:c>
      <x:c r="H89" s="15">
        <x:v>63.88</x:v>
      </x:c>
      <x:c r="I89" s="12" t="s">
        <x:v>271</x:v>
      </x:c>
    </x:row>
    <x:row r="90" spans="1:9" ht="13.5" thickBot="1" x14ac:dyDescent="0.25">
      <x:c r="A90" s="12" t="s">
        <x:v>24</x:v>
      </x:c>
      <x:c r="B90" s="12" t="s">
        <x:v>103</x:v>
      </x:c>
      <x:c r="C90" s="12" t="s">
        <x:v>142</x:v>
      </x:c>
      <x:c r="D90" s="16"/>
      <x:c r="E90" s="12" t="s">
        <x:v>10</x:v>
      </x:c>
      <x:c r="F90" s="13" t="s">
        <x:v>143</x:v>
      </x:c>
      <x:c r="G90" s="12" t="s">
        <x:v>286</x:v>
      </x:c>
      <x:c r="H90" s="15">
        <x:v>866.13</x:v>
      </x:c>
      <x:c r="I90" s="12" t="s">
        <x:v>271</x:v>
      </x:c>
    </x:row>
    <x:row r="91" spans="1:9" ht="13.5" thickBot="1" x14ac:dyDescent="0.25">
      <x:c r="A91" s="12" t="s">
        <x:v>24</x:v>
      </x:c>
      <x:c r="B91" s="12" t="s">
        <x:v>103</x:v>
      </x:c>
      <x:c r="C91" s="12" t="s">
        <x:v>142</x:v>
      </x:c>
      <x:c r="D91" s="16"/>
      <x:c r="E91" s="12" t="s">
        <x:v>10</x:v>
      </x:c>
      <x:c r="F91" s="13" t="s">
        <x:v>143</x:v>
      </x:c>
      <x:c r="G91" s="12" t="s">
        <x:v>287</x:v>
      </x:c>
      <x:c r="H91" s="15">
        <x:v>1117.54</x:v>
      </x:c>
      <x:c r="I91" s="12" t="s">
        <x:v>271</x:v>
      </x:c>
    </x:row>
    <x:row r="92" spans="1:9" ht="13.5" thickBot="1" x14ac:dyDescent="0.25">
      <x:c r="A92" s="12" t="s">
        <x:v>24</x:v>
      </x:c>
      <x:c r="B92" s="12" t="s">
        <x:v>103</x:v>
      </x:c>
      <x:c r="C92" s="12" t="s">
        <x:v>142</x:v>
      </x:c>
      <x:c r="D92" s="16"/>
      <x:c r="E92" s="12" t="s">
        <x:v>10</x:v>
      </x:c>
      <x:c r="F92" s="13" t="s">
        <x:v>143</x:v>
      </x:c>
      <x:c r="G92" s="12" t="s">
        <x:v>288</x:v>
      </x:c>
      <x:c r="H92" s="15">
        <x:v>12593.7</x:v>
      </x:c>
      <x:c r="I92" s="12" t="s">
        <x:v>271</x:v>
      </x:c>
    </x:row>
    <x:row r="93" spans="1:9" ht="13.5" thickBot="1" x14ac:dyDescent="0.25">
      <x:c r="A93" s="12" t="s">
        <x:v>24</x:v>
      </x:c>
      <x:c r="B93" s="12" t="s">
        <x:v>103</x:v>
      </x:c>
      <x:c r="C93" s="12" t="s">
        <x:v>142</x:v>
      </x:c>
      <x:c r="D93" s="16"/>
      <x:c r="E93" s="12" t="s">
        <x:v>10</x:v>
      </x:c>
      <x:c r="F93" s="13" t="s">
        <x:v>143</x:v>
      </x:c>
      <x:c r="G93" s="12" t="s">
        <x:v>289</x:v>
      </x:c>
      <x:c r="H93" s="15">
        <x:v>13127.6</x:v>
      </x:c>
      <x:c r="I93" s="12" t="s">
        <x:v>271</x:v>
      </x:c>
    </x:row>
    <x:row r="94" spans="1:9" ht="13.5" thickBot="1" x14ac:dyDescent="0.25">
      <x:c r="A94" s="12" t="s">
        <x:v>24</x:v>
      </x:c>
      <x:c r="B94" s="12" t="s">
        <x:v>108</x:v>
      </x:c>
      <x:c r="C94" s="12" t="s">
        <x:v>142</x:v>
      </x:c>
      <x:c r="D94" s="16"/>
      <x:c r="E94" s="12" t="s">
        <x:v>10</x:v>
      </x:c>
      <x:c r="F94" s="13" t="s">
        <x:v>143</x:v>
      </x:c>
      <x:c r="G94" s="12" t="s">
        <x:v>286</x:v>
      </x:c>
      <x:c r="H94" s="14">
        <x:v>886</x:v>
      </x:c>
      <x:c r="I94" s="12" t="s">
        <x:v>275</x:v>
      </x:c>
    </x:row>
    <x:row r="95" spans="1:9" ht="13.5" thickBot="1" x14ac:dyDescent="0.25">
      <x:c r="A95" s="12" t="s">
        <x:v>24</x:v>
      </x:c>
      <x:c r="B95" s="12" t="s">
        <x:v>108</x:v>
      </x:c>
      <x:c r="C95" s="12" t="s">
        <x:v>142</x:v>
      </x:c>
      <x:c r="D95" s="16"/>
      <x:c r="E95" s="12" t="s">
        <x:v>10</x:v>
      </x:c>
      <x:c r="F95" s="13" t="s">
        <x:v>143</x:v>
      </x:c>
      <x:c r="G95" s="12" t="s">
        <x:v>287</x:v>
      </x:c>
      <x:c r="H95" s="15">
        <x:v>1132.48</x:v>
      </x:c>
      <x:c r="I95" s="12" t="s">
        <x:v>275</x:v>
      </x:c>
    </x:row>
    <x:row r="96" spans="1:9" ht="13.5" thickBot="1" x14ac:dyDescent="0.25">
      <x:c r="A96" s="12" t="s">
        <x:v>24</x:v>
      </x:c>
      <x:c r="B96" s="12" t="s">
        <x:v>108</x:v>
      </x:c>
      <x:c r="C96" s="12" t="s">
        <x:v>142</x:v>
      </x:c>
      <x:c r="D96" s="16"/>
      <x:c r="E96" s="12" t="s">
        <x:v>10</x:v>
      </x:c>
      <x:c r="F96" s="13" t="s">
        <x:v>143</x:v>
      </x:c>
      <x:c r="G96" s="12" t="s">
        <x:v>288</x:v>
      </x:c>
      <x:c r="H96" s="15">
        <x:v>20434.86</x:v>
      </x:c>
      <x:c r="I96" s="12" t="s">
        <x:v>275</x:v>
      </x:c>
    </x:row>
    <x:row r="97" spans="1:9" ht="13.5" thickBot="1" x14ac:dyDescent="0.25">
      <x:c r="A97" s="12" t="s">
        <x:v>24</x:v>
      </x:c>
      <x:c r="B97" s="12" t="s">
        <x:v>108</x:v>
      </x:c>
      <x:c r="C97" s="12" t="s">
        <x:v>142</x:v>
      </x:c>
      <x:c r="D97" s="16"/>
      <x:c r="E97" s="12" t="s">
        <x:v>10</x:v>
      </x:c>
      <x:c r="F97" s="13" t="s">
        <x:v>143</x:v>
      </x:c>
      <x:c r="G97" s="12" t="s">
        <x:v>289</x:v>
      </x:c>
      <x:c r="H97" s="15">
        <x:v>13158.12</x:v>
      </x:c>
      <x:c r="I97" s="12" t="s">
        <x:v>275</x:v>
      </x:c>
    </x:row>
    <x:row r="98" spans="1:9" ht="13.5" thickBot="1" x14ac:dyDescent="0.25">
      <x:c r="A98" s="12" t="s">
        <x:v>24</x:v>
      </x:c>
      <x:c r="B98" s="12" t="s">
        <x:v>108</x:v>
      </x:c>
      <x:c r="C98" s="12" t="s">
        <x:v>142</x:v>
      </x:c>
      <x:c r="D98" s="16"/>
      <x:c r="E98" s="12" t="s">
        <x:v>10</x:v>
      </x:c>
      <x:c r="F98" s="13" t="s">
        <x:v>143</x:v>
      </x:c>
      <x:c r="G98" s="12" t="s">
        <x:v>290</x:v>
      </x:c>
      <x:c r="H98" s="15">
        <x:v>14.94</x:v>
      </x:c>
      <x:c r="I98" s="12" t="s">
        <x:v>275</x:v>
      </x:c>
    </x:row>
    <x:row r="99" spans="1:9" ht="13.5" thickBot="1" x14ac:dyDescent="0.25">
      <x:c r="A99" s="12" t="s">
        <x:v>24</x:v>
      </x:c>
      <x:c r="B99" s="12" t="s">
        <x:v>113</x:v>
      </x:c>
      <x:c r="C99" s="12" t="s">
        <x:v>142</x:v>
      </x:c>
      <x:c r="D99" s="16"/>
      <x:c r="E99" s="12" t="s">
        <x:v>10</x:v>
      </x:c>
      <x:c r="F99" s="13" t="s">
        <x:v>143</x:v>
      </x:c>
      <x:c r="G99" s="12" t="s">
        <x:v>285</x:v>
      </x:c>
      <x:c r="H99" s="15">
        <x:v>1223.75</x:v>
      </x:c>
      <x:c r="I99" s="12" t="s">
        <x:v>271</x:v>
      </x:c>
    </x:row>
    <x:row r="100" spans="1:9" ht="13.5" thickBot="1" x14ac:dyDescent="0.25">
      <x:c r="A100" s="12" t="s">
        <x:v>24</x:v>
      </x:c>
      <x:c r="B100" s="12" t="s">
        <x:v>113</x:v>
      </x:c>
      <x:c r="C100" s="12" t="s">
        <x:v>142</x:v>
      </x:c>
      <x:c r="D100" s="16"/>
      <x:c r="E100" s="12" t="s">
        <x:v>10</x:v>
      </x:c>
      <x:c r="F100" s="13" t="s">
        <x:v>143</x:v>
      </x:c>
      <x:c r="G100" s="12" t="s">
        <x:v>286</x:v>
      </x:c>
      <x:c r="H100" s="15">
        <x:v>842.28</x:v>
      </x:c>
      <x:c r="I100" s="12" t="s">
        <x:v>271</x:v>
      </x:c>
    </x:row>
    <x:row r="101" spans="1:9" ht="13.5" thickBot="1" x14ac:dyDescent="0.25">
      <x:c r="A101" s="12" t="s">
        <x:v>24</x:v>
      </x:c>
      <x:c r="B101" s="12" t="s">
        <x:v>113</x:v>
      </x:c>
      <x:c r="C101" s="12" t="s">
        <x:v>142</x:v>
      </x:c>
      <x:c r="D101" s="16"/>
      <x:c r="E101" s="12" t="s">
        <x:v>10</x:v>
      </x:c>
      <x:c r="F101" s="13" t="s">
        <x:v>143</x:v>
      </x:c>
      <x:c r="G101" s="12" t="s">
        <x:v>287</x:v>
      </x:c>
      <x:c r="H101" s="15">
        <x:v>2356.23</x:v>
      </x:c>
      <x:c r="I101" s="12" t="s">
        <x:v>271</x:v>
      </x:c>
    </x:row>
    <x:row r="102" spans="1:9" ht="13.5" thickBot="1" x14ac:dyDescent="0.25">
      <x:c r="A102" s="12" t="s">
        <x:v>24</x:v>
      </x:c>
      <x:c r="B102" s="12" t="s">
        <x:v>113</x:v>
      </x:c>
      <x:c r="C102" s="12" t="s">
        <x:v>142</x:v>
      </x:c>
      <x:c r="D102" s="16"/>
      <x:c r="E102" s="12" t="s">
        <x:v>10</x:v>
      </x:c>
      <x:c r="F102" s="13" t="s">
        <x:v>143</x:v>
      </x:c>
      <x:c r="G102" s="12" t="s">
        <x:v>288</x:v>
      </x:c>
      <x:c r="H102" s="15">
        <x:v>15063.77</x:v>
      </x:c>
      <x:c r="I102" s="12" t="s">
        <x:v>271</x:v>
      </x:c>
    </x:row>
    <x:row r="103" spans="1:9" ht="13.5" thickBot="1" x14ac:dyDescent="0.25">
      <x:c r="A103" s="12" t="s">
        <x:v>24</x:v>
      </x:c>
      <x:c r="B103" s="12" t="s">
        <x:v>113</x:v>
      </x:c>
      <x:c r="C103" s="12" t="s">
        <x:v>142</x:v>
      </x:c>
      <x:c r="D103" s="16"/>
      <x:c r="E103" s="12" t="s">
        <x:v>10</x:v>
      </x:c>
      <x:c r="F103" s="13" t="s">
        <x:v>143</x:v>
      </x:c>
      <x:c r="G103" s="12" t="s">
        <x:v>289</x:v>
      </x:c>
      <x:c r="H103" s="15">
        <x:v>12829.81</x:v>
      </x:c>
      <x:c r="I103" s="12" t="s">
        <x:v>271</x:v>
      </x:c>
    </x:row>
    <x:row r="104" spans="1:9" ht="13.5" thickBot="1" x14ac:dyDescent="0.25">
      <x:c r="A104" s="12" t="s">
        <x:v>24</x:v>
      </x:c>
      <x:c r="B104" s="12" t="s">
        <x:v>118</x:v>
      </x:c>
      <x:c r="C104" s="12" t="s">
        <x:v>142</x:v>
      </x:c>
      <x:c r="D104" s="16"/>
      <x:c r="E104" s="12" t="s">
        <x:v>10</x:v>
      </x:c>
      <x:c r="F104" s="13" t="s">
        <x:v>143</x:v>
      </x:c>
      <x:c r="G104" s="12" t="s">
        <x:v>285</x:v>
      </x:c>
      <x:c r="H104" s="15">
        <x:v>554.69000000000005</x:v>
      </x:c>
      <x:c r="I104" s="12" t="s">
        <x:v>275</x:v>
      </x:c>
    </x:row>
    <x:row r="105" spans="1:9" ht="13.5" thickBot="1" x14ac:dyDescent="0.25">
      <x:c r="A105" s="12" t="s">
        <x:v>24</x:v>
      </x:c>
      <x:c r="B105" s="12" t="s">
        <x:v>118</x:v>
      </x:c>
      <x:c r="C105" s="12" t="s">
        <x:v>142</x:v>
      </x:c>
      <x:c r="D105" s="16"/>
      <x:c r="E105" s="12" t="s">
        <x:v>10</x:v>
      </x:c>
      <x:c r="F105" s="13" t="s">
        <x:v>143</x:v>
      </x:c>
      <x:c r="G105" s="12" t="s">
        <x:v>286</x:v>
      </x:c>
      <x:c r="H105" s="15">
        <x:v>880.52</x:v>
      </x:c>
      <x:c r="I105" s="12" t="s">
        <x:v>275</x:v>
      </x:c>
    </x:row>
    <x:row r="106" spans="1:9" ht="13.5" thickBot="1" x14ac:dyDescent="0.25">
      <x:c r="A106" s="12" t="s">
        <x:v>24</x:v>
      </x:c>
      <x:c r="B106" s="12" t="s">
        <x:v>118</x:v>
      </x:c>
      <x:c r="C106" s="12" t="s">
        <x:v>142</x:v>
      </x:c>
      <x:c r="D106" s="16"/>
      <x:c r="E106" s="12" t="s">
        <x:v>10</x:v>
      </x:c>
      <x:c r="F106" s="13" t="s">
        <x:v>143</x:v>
      </x:c>
      <x:c r="G106" s="12" t="s">
        <x:v>287</x:v>
      </x:c>
      <x:c r="H106" s="15">
        <x:v>2901.86</x:v>
      </x:c>
      <x:c r="I106" s="12" t="s">
        <x:v>275</x:v>
      </x:c>
    </x:row>
    <x:row r="107" spans="1:9" ht="13.5" thickBot="1" x14ac:dyDescent="0.25">
      <x:c r="A107" s="12" t="s">
        <x:v>24</x:v>
      </x:c>
      <x:c r="B107" s="12" t="s">
        <x:v>118</x:v>
      </x:c>
      <x:c r="C107" s="12" t="s">
        <x:v>142</x:v>
      </x:c>
      <x:c r="D107" s="16"/>
      <x:c r="E107" s="12" t="s">
        <x:v>10</x:v>
      </x:c>
      <x:c r="F107" s="13" t="s">
        <x:v>143</x:v>
      </x:c>
      <x:c r="G107" s="12" t="s">
        <x:v>288</x:v>
      </x:c>
      <x:c r="H107" s="15">
        <x:v>14211.18</x:v>
      </x:c>
      <x:c r="I107" s="12" t="s">
        <x:v>275</x:v>
      </x:c>
    </x:row>
    <x:row r="108" spans="1:9" ht="13.5" thickBot="1" x14ac:dyDescent="0.25">
      <x:c r="A108" s="12" t="s">
        <x:v>24</x:v>
      </x:c>
      <x:c r="B108" s="12" t="s">
        <x:v>118</x:v>
      </x:c>
      <x:c r="C108" s="12" t="s">
        <x:v>142</x:v>
      </x:c>
      <x:c r="D108" s="16"/>
      <x:c r="E108" s="12" t="s">
        <x:v>10</x:v>
      </x:c>
      <x:c r="F108" s="13" t="s">
        <x:v>143</x:v>
      </x:c>
      <x:c r="G108" s="12" t="s">
        <x:v>289</x:v>
      </x:c>
      <x:c r="H108" s="14">
        <x:v>13659</x:v>
      </x:c>
      <x:c r="I108" s="12" t="s">
        <x:v>275</x:v>
      </x:c>
    </x:row>
    <x:row r="109" spans="1:9" ht="13.5" thickBot="1" x14ac:dyDescent="0.25">
      <x:c r="A109" s="12" t="s">
        <x:v>24</x:v>
      </x:c>
      <x:c r="B109" s="12" t="s">
        <x:v>124</x:v>
      </x:c>
      <x:c r="C109" s="12" t="s">
        <x:v>142</x:v>
      </x:c>
      <x:c r="D109" s="16"/>
      <x:c r="E109" s="12" t="s">
        <x:v>10</x:v>
      </x:c>
      <x:c r="F109" s="13" t="s">
        <x:v>143</x:v>
      </x:c>
      <x:c r="G109" s="12" t="s">
        <x:v>285</x:v>
      </x:c>
      <x:c r="H109" s="15">
        <x:v>1369.38</x:v>
      </x:c>
      <x:c r="I109" s="12" t="s">
        <x:v>270</x:v>
      </x:c>
    </x:row>
    <x:row r="110" spans="1:9" ht="13.5" thickBot="1" x14ac:dyDescent="0.25">
      <x:c r="A110" s="12" t="s">
        <x:v>24</x:v>
      </x:c>
      <x:c r="B110" s="12" t="s">
        <x:v>124</x:v>
      </x:c>
      <x:c r="C110" s="12" t="s">
        <x:v>142</x:v>
      </x:c>
      <x:c r="D110" s="16"/>
      <x:c r="E110" s="12" t="s">
        <x:v>10</x:v>
      </x:c>
      <x:c r="F110" s="13" t="s">
        <x:v>143</x:v>
      </x:c>
      <x:c r="G110" s="12" t="s">
        <x:v>286</x:v>
      </x:c>
      <x:c r="H110" s="15">
        <x:v>862.22</x:v>
      </x:c>
      <x:c r="I110" s="12" t="s">
        <x:v>270</x:v>
      </x:c>
    </x:row>
    <x:row r="111" spans="1:9" ht="13.5" thickBot="1" x14ac:dyDescent="0.25">
      <x:c r="A111" s="12" t="s">
        <x:v>24</x:v>
      </x:c>
      <x:c r="B111" s="12" t="s">
        <x:v>124</x:v>
      </x:c>
      <x:c r="C111" s="12" t="s">
        <x:v>142</x:v>
      </x:c>
      <x:c r="D111" s="16"/>
      <x:c r="E111" s="12" t="s">
        <x:v>10</x:v>
      </x:c>
      <x:c r="F111" s="13" t="s">
        <x:v>143</x:v>
      </x:c>
      <x:c r="G111" s="12" t="s">
        <x:v>287</x:v>
      </x:c>
      <x:c r="H111" s="15">
        <x:v>4271.24</x:v>
      </x:c>
      <x:c r="I111" s="12" t="s">
        <x:v>270</x:v>
      </x:c>
    </x:row>
    <x:row r="112" spans="1:9" ht="13.5" thickBot="1" x14ac:dyDescent="0.25">
      <x:c r="A112" s="12" t="s">
        <x:v>24</x:v>
      </x:c>
      <x:c r="B112" s="12" t="s">
        <x:v>124</x:v>
      </x:c>
      <x:c r="C112" s="12" t="s">
        <x:v>142</x:v>
      </x:c>
      <x:c r="D112" s="16"/>
      <x:c r="E112" s="12" t="s">
        <x:v>10</x:v>
      </x:c>
      <x:c r="F112" s="13" t="s">
        <x:v>143</x:v>
      </x:c>
      <x:c r="G112" s="12" t="s">
        <x:v>288</x:v>
      </x:c>
      <x:c r="H112" s="15">
        <x:v>15387.79</x:v>
      </x:c>
      <x:c r="I112" s="12" t="s">
        <x:v>270</x:v>
      </x:c>
    </x:row>
    <x:row r="113" spans="1:9" ht="13.5" thickBot="1" x14ac:dyDescent="0.25">
      <x:c r="A113" s="12" t="s">
        <x:v>24</x:v>
      </x:c>
      <x:c r="B113" s="12" t="s">
        <x:v>124</x:v>
      </x:c>
      <x:c r="C113" s="12" t="s">
        <x:v>142</x:v>
      </x:c>
      <x:c r="D113" s="16"/>
      <x:c r="E113" s="12" t="s">
        <x:v>10</x:v>
      </x:c>
      <x:c r="F113" s="13" t="s">
        <x:v>143</x:v>
      </x:c>
      <x:c r="G113" s="12" t="s">
        <x:v>289</x:v>
      </x:c>
      <x:c r="H113" s="15">
        <x:v>13826.59</x:v>
      </x:c>
      <x:c r="I113" s="12" t="s">
        <x:v>270</x:v>
      </x:c>
    </x:row>
    <x:row r="114" spans="1:9" ht="13.5" thickBot="1" x14ac:dyDescent="0.25">
      <x:c r="A114" s="12" t="s">
        <x:v>24</x:v>
      </x:c>
      <x:c r="B114" s="12" t="s">
        <x:v>133</x:v>
      </x:c>
      <x:c r="C114" s="12" t="s">
        <x:v>142</x:v>
      </x:c>
      <x:c r="D114" s="16"/>
      <x:c r="E114" s="12" t="s">
        <x:v>10</x:v>
      </x:c>
      <x:c r="F114" s="13" t="s">
        <x:v>143</x:v>
      </x:c>
      <x:c r="G114" s="12" t="s">
        <x:v>285</x:v>
      </x:c>
      <x:c r="H114" s="15">
        <x:v>180.95</x:v>
      </x:c>
      <x:c r="I114" s="12" t="s">
        <x:v>271</x:v>
      </x:c>
    </x:row>
    <x:row r="115" spans="1:9" ht="13.5" thickBot="1" x14ac:dyDescent="0.25">
      <x:c r="A115" s="12" t="s">
        <x:v>24</x:v>
      </x:c>
      <x:c r="B115" s="12" t="s">
        <x:v>133</x:v>
      </x:c>
      <x:c r="C115" s="12" t="s">
        <x:v>142</x:v>
      </x:c>
      <x:c r="D115" s="16"/>
      <x:c r="E115" s="12" t="s">
        <x:v>10</x:v>
      </x:c>
      <x:c r="F115" s="13" t="s">
        <x:v>143</x:v>
      </x:c>
      <x:c r="G115" s="12" t="s">
        <x:v>286</x:v>
      </x:c>
      <x:c r="H115" s="15">
        <x:v>889.1</x:v>
      </x:c>
      <x:c r="I115" s="12" t="s">
        <x:v>271</x:v>
      </x:c>
    </x:row>
    <x:row r="116" spans="1:9" ht="13.5" thickBot="1" x14ac:dyDescent="0.25">
      <x:c r="A116" s="12" t="s">
        <x:v>24</x:v>
      </x:c>
      <x:c r="B116" s="12" t="s">
        <x:v>133</x:v>
      </x:c>
      <x:c r="C116" s="12" t="s">
        <x:v>142</x:v>
      </x:c>
      <x:c r="D116" s="16"/>
      <x:c r="E116" s="12" t="s">
        <x:v>10</x:v>
      </x:c>
      <x:c r="F116" s="13" t="s">
        <x:v>143</x:v>
      </x:c>
      <x:c r="G116" s="12" t="s">
        <x:v>287</x:v>
      </x:c>
      <x:c r="H116" s="15">
        <x:v>4452.1899999999996</x:v>
      </x:c>
      <x:c r="I116" s="12" t="s">
        <x:v>271</x:v>
      </x:c>
    </x:row>
    <x:row r="117" spans="1:9" ht="13.5" thickBot="1" x14ac:dyDescent="0.25">
      <x:c r="A117" s="12" t="s">
        <x:v>24</x:v>
      </x:c>
      <x:c r="B117" s="12" t="s">
        <x:v>133</x:v>
      </x:c>
      <x:c r="C117" s="12" t="s">
        <x:v>142</x:v>
      </x:c>
      <x:c r="D117" s="16"/>
      <x:c r="E117" s="12" t="s">
        <x:v>10</x:v>
      </x:c>
      <x:c r="F117" s="13" t="s">
        <x:v>143</x:v>
      </x:c>
      <x:c r="G117" s="12" t="s">
        <x:v>288</x:v>
      </x:c>
      <x:c r="H117" s="15">
        <x:v>15244.71</x:v>
      </x:c>
      <x:c r="I117" s="12" t="s">
        <x:v>271</x:v>
      </x:c>
    </x:row>
    <x:row r="118" spans="1:9" ht="13.5" thickBot="1" x14ac:dyDescent="0.25">
      <x:c r="A118" s="12" t="s">
        <x:v>24</x:v>
      </x:c>
      <x:c r="B118" s="12" t="s">
        <x:v>133</x:v>
      </x:c>
      <x:c r="C118" s="12" t="s">
        <x:v>142</x:v>
      </x:c>
      <x:c r="D118" s="16"/>
      <x:c r="E118" s="12" t="s">
        <x:v>10</x:v>
      </x:c>
      <x:c r="F118" s="13" t="s">
        <x:v>143</x:v>
      </x:c>
      <x:c r="G118" s="12" t="s">
        <x:v>289</x:v>
      </x:c>
      <x:c r="H118" s="15">
        <x:v>15397.73</x:v>
      </x:c>
      <x:c r="I118" s="12" t="s">
        <x:v>271</x:v>
      </x:c>
    </x:row>
    <x:row r="119" spans="1:9" ht="13.5" thickBot="1" x14ac:dyDescent="0.25">
      <x:c r="A119" s="28" t="s">
        <x:v>24</x:v>
      </x:c>
      <x:c r="B119" s="29"/>
      <x:c r="C119" s="29"/>
      <x:c r="D119" s="29"/>
      <x:c r="E119" s="29"/>
      <x:c r="F119" s="29"/>
      <x:c r="G119" s="30"/>
      <x:c r="H119" s="17">
        <x:v>329311.03999999998</x:v>
      </x:c>
      <x:c r="I119" s="18"/>
    </x:row>
    <x:row r="120" spans="1:9" ht="13.5" thickBot="1" x14ac:dyDescent="0.25">
      <x:c r="A120" s="31" t="s">
        <x:v>291</x:v>
      </x:c>
      <x:c r="B120" s="26"/>
      <x:c r="C120" s="26"/>
      <x:c r="D120" s="26"/>
      <x:c r="E120" s="26"/>
      <x:c r="F120" s="26"/>
      <x:c r="G120" s="27"/>
      <x:c r="H120" s="19">
        <x:v>329311.03999999998</x:v>
      </x:c>
      <x:c r="I120" s="20"/>
    </x:row>
    <x:row r="121" spans="1:9" ht="13.5" thickBot="1" x14ac:dyDescent="0.25">
      <x:c r="A121" s="25" t="s">
        <x:v>292</x:v>
      </x:c>
      <x:c r="B121" s="26"/>
      <x:c r="C121" s="26"/>
      <x:c r="D121" s="26"/>
      <x:c r="E121" s="26"/>
      <x:c r="F121" s="26"/>
      <x:c r="G121" s="26"/>
      <x:c r="H121" s="26"/>
      <x:c r="I121" s="27"/>
    </x:row>
    <x:row r="122" spans="1:9" ht="13.5" thickBot="1" x14ac:dyDescent="0.25">
      <x:c r="A122" s="12" t="s">
        <x:v>24</x:v>
      </x:c>
      <x:c r="B122" s="12" t="s">
        <x:v>25</x:v>
      </x:c>
      <x:c r="C122" s="12" t="s">
        <x:v>142</x:v>
      </x:c>
      <x:c r="D122" s="16"/>
      <x:c r="E122" s="12" t="s">
        <x:v>10</x:v>
      </x:c>
      <x:c r="F122" s="13" t="s">
        <x:v>143</x:v>
      </x:c>
      <x:c r="G122" s="12" t="s">
        <x:v>293</x:v>
      </x:c>
      <x:c r="H122" s="15">
        <x:v>3092023.68</x:v>
      </x:c>
      <x:c r="I122" s="12" t="s">
        <x:v>263</x:v>
      </x:c>
    </x:row>
    <x:row r="123" spans="1:9" ht="13.5" thickBot="1" x14ac:dyDescent="0.25">
      <x:c r="A123" s="12" t="s">
        <x:v>24</x:v>
      </x:c>
      <x:c r="B123" s="12" t="s">
        <x:v>25</x:v>
      </x:c>
      <x:c r="C123" s="12" t="s">
        <x:v>142</x:v>
      </x:c>
      <x:c r="D123" s="16"/>
      <x:c r="E123" s="12" t="s">
        <x:v>10</x:v>
      </x:c>
      <x:c r="F123" s="13" t="s">
        <x:v>143</x:v>
      </x:c>
      <x:c r="G123" s="12" t="s">
        <x:v>294</x:v>
      </x:c>
      <x:c r="H123" s="15">
        <x:v>87170.78</x:v>
      </x:c>
      <x:c r="I123" s="12" t="s">
        <x:v>295</x:v>
      </x:c>
    </x:row>
    <x:row r="124" spans="1:9" ht="13.5" thickBot="1" x14ac:dyDescent="0.25">
      <x:c r="A124" s="12" t="s">
        <x:v>24</x:v>
      </x:c>
      <x:c r="B124" s="12" t="s">
        <x:v>25</x:v>
      </x:c>
      <x:c r="C124" s="12" t="s">
        <x:v>142</x:v>
      </x:c>
      <x:c r="D124" s="16"/>
      <x:c r="E124" s="12" t="s">
        <x:v>10</x:v>
      </x:c>
      <x:c r="F124" s="13" t="s">
        <x:v>143</x:v>
      </x:c>
      <x:c r="G124" s="12" t="s">
        <x:v>296</x:v>
      </x:c>
      <x:c r="H124" s="15">
        <x:v>79277.8</x:v>
      </x:c>
      <x:c r="I124" s="12" t="s">
        <x:v>263</x:v>
      </x:c>
    </x:row>
    <x:row r="125" spans="1:9" ht="13.5" thickBot="1" x14ac:dyDescent="0.25">
      <x:c r="A125" s="12" t="s">
        <x:v>24</x:v>
      </x:c>
      <x:c r="B125" s="12" t="s">
        <x:v>25</x:v>
      </x:c>
      <x:c r="C125" s="12" t="s">
        <x:v>142</x:v>
      </x:c>
      <x:c r="D125" s="16"/>
      <x:c r="E125" s="12" t="s">
        <x:v>10</x:v>
      </x:c>
      <x:c r="F125" s="13" t="s">
        <x:v>143</x:v>
      </x:c>
      <x:c r="G125" s="12" t="s">
        <x:v>297</x:v>
      </x:c>
      <x:c r="H125" s="15">
        <x:v>-81794.990000000005</x:v>
      </x:c>
      <x:c r="I125" s="12" t="s">
        <x:v>263</x:v>
      </x:c>
    </x:row>
    <x:row r="126" spans="1:9" ht="13.5" thickBot="1" x14ac:dyDescent="0.25">
      <x:c r="A126" s="12" t="s">
        <x:v>24</x:v>
      </x:c>
      <x:c r="B126" s="12" t="s">
        <x:v>25</x:v>
      </x:c>
      <x:c r="C126" s="12" t="s">
        <x:v>142</x:v>
      </x:c>
      <x:c r="D126" s="16"/>
      <x:c r="E126" s="12" t="s">
        <x:v>10</x:v>
      </x:c>
      <x:c r="F126" s="13" t="s">
        <x:v>143</x:v>
      </x:c>
      <x:c r="G126" s="12" t="s">
        <x:v>298</x:v>
      </x:c>
      <x:c r="H126" s="15">
        <x:v>11126.74</x:v>
      </x:c>
      <x:c r="I126" s="12" t="s">
        <x:v>263</x:v>
      </x:c>
    </x:row>
    <x:row r="127" spans="1:9" ht="13.5" thickBot="1" x14ac:dyDescent="0.25">
      <x:c r="A127" s="12" t="s">
        <x:v>24</x:v>
      </x:c>
      <x:c r="B127" s="12" t="s">
        <x:v>49</x:v>
      </x:c>
      <x:c r="C127" s="12" t="s">
        <x:v>142</x:v>
      </x:c>
      <x:c r="D127" s="16"/>
      <x:c r="E127" s="12" t="s">
        <x:v>10</x:v>
      </x:c>
      <x:c r="F127" s="13" t="s">
        <x:v>143</x:v>
      </x:c>
      <x:c r="G127" s="12" t="s">
        <x:v>293</x:v>
      </x:c>
      <x:c r="H127" s="15">
        <x:v>3543214.17</x:v>
      </x:c>
      <x:c r="I127" s="12" t="s">
        <x:v>265</x:v>
      </x:c>
    </x:row>
    <x:row r="128" spans="1:9" ht="13.5" thickBot="1" x14ac:dyDescent="0.25">
      <x:c r="A128" s="12" t="s">
        <x:v>24</x:v>
      </x:c>
      <x:c r="B128" s="12" t="s">
        <x:v>49</x:v>
      </x:c>
      <x:c r="C128" s="12" t="s">
        <x:v>142</x:v>
      </x:c>
      <x:c r="D128" s="16"/>
      <x:c r="E128" s="12" t="s">
        <x:v>10</x:v>
      </x:c>
      <x:c r="F128" s="13" t="s">
        <x:v>143</x:v>
      </x:c>
      <x:c r="G128" s="12" t="s">
        <x:v>299</x:v>
      </x:c>
      <x:c r="H128" s="15">
        <x:v>-87170.78</x:v>
      </x:c>
      <x:c r="I128" s="12" t="s">
        <x:v>267</x:v>
      </x:c>
    </x:row>
    <x:row r="129" spans="1:9" ht="13.5" thickBot="1" x14ac:dyDescent="0.25">
      <x:c r="A129" s="12" t="s">
        <x:v>24</x:v>
      </x:c>
      <x:c r="B129" s="12" t="s">
        <x:v>49</x:v>
      </x:c>
      <x:c r="C129" s="12" t="s">
        <x:v>142</x:v>
      </x:c>
      <x:c r="D129" s="16"/>
      <x:c r="E129" s="12" t="s">
        <x:v>10</x:v>
      </x:c>
      <x:c r="F129" s="13" t="s">
        <x:v>143</x:v>
      </x:c>
      <x:c r="G129" s="12" t="s">
        <x:v>296</x:v>
      </x:c>
      <x:c r="H129" s="15">
        <x:v>78666.899999999994</x:v>
      </x:c>
      <x:c r="I129" s="12" t="s">
        <x:v>265</x:v>
      </x:c>
    </x:row>
    <x:row r="130" spans="1:9" ht="13.5" thickBot="1" x14ac:dyDescent="0.25">
      <x:c r="A130" s="12" t="s">
        <x:v>24</x:v>
      </x:c>
      <x:c r="B130" s="12" t="s">
        <x:v>49</x:v>
      </x:c>
      <x:c r="C130" s="12" t="s">
        <x:v>142</x:v>
      </x:c>
      <x:c r="D130" s="16"/>
      <x:c r="E130" s="12" t="s">
        <x:v>10</x:v>
      </x:c>
      <x:c r="F130" s="13" t="s">
        <x:v>143</x:v>
      </x:c>
      <x:c r="G130" s="12" t="s">
        <x:v>297</x:v>
      </x:c>
      <x:c r="H130" s="15">
        <x:v>-74659.33</x:v>
      </x:c>
      <x:c r="I130" s="12" t="s">
        <x:v>265</x:v>
      </x:c>
    </x:row>
    <x:row r="131" spans="1:9" ht="13.5" thickBot="1" x14ac:dyDescent="0.25">
      <x:c r="A131" s="12" t="s">
        <x:v>24</x:v>
      </x:c>
      <x:c r="B131" s="12" t="s">
        <x:v>49</x:v>
      </x:c>
      <x:c r="C131" s="12" t="s">
        <x:v>142</x:v>
      </x:c>
      <x:c r="D131" s="16"/>
      <x:c r="E131" s="12" t="s">
        <x:v>10</x:v>
      </x:c>
      <x:c r="F131" s="13" t="s">
        <x:v>143</x:v>
      </x:c>
      <x:c r="G131" s="12" t="s">
        <x:v>298</x:v>
      </x:c>
      <x:c r="H131" s="15">
        <x:v>-71297.259999999995</x:v>
      </x:c>
      <x:c r="I131" s="12" t="s">
        <x:v>265</x:v>
      </x:c>
    </x:row>
    <x:row r="132" spans="1:9" ht="13.5" thickBot="1" x14ac:dyDescent="0.25">
      <x:c r="A132" s="12" t="s">
        <x:v>24</x:v>
      </x:c>
      <x:c r="B132" s="12" t="s">
        <x:v>56</x:v>
      </x:c>
      <x:c r="C132" s="12" t="s">
        <x:v>142</x:v>
      </x:c>
      <x:c r="D132" s="16"/>
      <x:c r="E132" s="12" t="s">
        <x:v>10</x:v>
      </x:c>
      <x:c r="F132" s="13" t="s">
        <x:v>143</x:v>
      </x:c>
      <x:c r="G132" s="12" t="s">
        <x:v>293</x:v>
      </x:c>
      <x:c r="H132" s="15">
        <x:v>2745997.04</x:v>
      </x:c>
      <x:c r="I132" s="12" t="s">
        <x:v>266</x:v>
      </x:c>
    </x:row>
    <x:row r="133" spans="1:9" ht="13.5" thickBot="1" x14ac:dyDescent="0.25">
      <x:c r="A133" s="12" t="s">
        <x:v>24</x:v>
      </x:c>
      <x:c r="B133" s="12" t="s">
        <x:v>56</x:v>
      </x:c>
      <x:c r="C133" s="12" t="s">
        <x:v>142</x:v>
      </x:c>
      <x:c r="D133" s="16"/>
      <x:c r="E133" s="12" t="s">
        <x:v>10</x:v>
      </x:c>
      <x:c r="F133" s="13" t="s">
        <x:v>143</x:v>
      </x:c>
      <x:c r="G133" s="12" t="s">
        <x:v>296</x:v>
      </x:c>
      <x:c r="H133" s="15">
        <x:v>78666.899999999994</x:v>
      </x:c>
      <x:c r="I133" s="12" t="s">
        <x:v>266</x:v>
      </x:c>
    </x:row>
    <x:row r="134" spans="1:9" ht="13.5" thickBot="1" x14ac:dyDescent="0.25">
      <x:c r="A134" s="12" t="s">
        <x:v>24</x:v>
      </x:c>
      <x:c r="B134" s="12" t="s">
        <x:v>56</x:v>
      </x:c>
      <x:c r="C134" s="12" t="s">
        <x:v>142</x:v>
      </x:c>
      <x:c r="D134" s="16"/>
      <x:c r="E134" s="12" t="s">
        <x:v>10</x:v>
      </x:c>
      <x:c r="F134" s="13" t="s">
        <x:v>143</x:v>
      </x:c>
      <x:c r="G134" s="12" t="s">
        <x:v>297</x:v>
      </x:c>
      <x:c r="H134" s="15">
        <x:v>-107959.92</x:v>
      </x:c>
      <x:c r="I134" s="12" t="s">
        <x:v>266</x:v>
      </x:c>
    </x:row>
    <x:row r="135" spans="1:9" ht="13.5" thickBot="1" x14ac:dyDescent="0.25">
      <x:c r="A135" s="12" t="s">
        <x:v>24</x:v>
      </x:c>
      <x:c r="B135" s="12" t="s">
        <x:v>56</x:v>
      </x:c>
      <x:c r="C135" s="12" t="s">
        <x:v>142</x:v>
      </x:c>
      <x:c r="D135" s="16"/>
      <x:c r="E135" s="12" t="s">
        <x:v>10</x:v>
      </x:c>
      <x:c r="F135" s="13" t="s">
        <x:v>143</x:v>
      </x:c>
      <x:c r="G135" s="12" t="s">
        <x:v>298</x:v>
      </x:c>
      <x:c r="H135" s="15">
        <x:v>2075.0500000000002</x:v>
      </x:c>
      <x:c r="I135" s="12" t="s">
        <x:v>266</x:v>
      </x:c>
    </x:row>
    <x:row r="136" spans="1:9" ht="13.5" thickBot="1" x14ac:dyDescent="0.25">
      <x:c r="A136" s="12" t="s">
        <x:v>24</x:v>
      </x:c>
      <x:c r="B136" s="12" t="s">
        <x:v>72</x:v>
      </x:c>
      <x:c r="C136" s="12" t="s">
        <x:v>142</x:v>
      </x:c>
      <x:c r="D136" s="16"/>
      <x:c r="E136" s="12" t="s">
        <x:v>10</x:v>
      </x:c>
      <x:c r="F136" s="13" t="s">
        <x:v>143</x:v>
      </x:c>
      <x:c r="G136" s="12" t="s">
        <x:v>293</x:v>
      </x:c>
      <x:c r="H136" s="15">
        <x:v>3198094.11</x:v>
      </x:c>
      <x:c r="I136" s="12" t="s">
        <x:v>266</x:v>
      </x:c>
    </x:row>
    <x:row r="137" spans="1:9" ht="13.5" thickBot="1" x14ac:dyDescent="0.25">
      <x:c r="A137" s="12" t="s">
        <x:v>24</x:v>
      </x:c>
      <x:c r="B137" s="12" t="s">
        <x:v>72</x:v>
      </x:c>
      <x:c r="C137" s="12" t="s">
        <x:v>142</x:v>
      </x:c>
      <x:c r="D137" s="16"/>
      <x:c r="E137" s="12" t="s">
        <x:v>10</x:v>
      </x:c>
      <x:c r="F137" s="13" t="s">
        <x:v>143</x:v>
      </x:c>
      <x:c r="G137" s="12" t="s">
        <x:v>296</x:v>
      </x:c>
      <x:c r="H137" s="15">
        <x:v>78666.899999999994</x:v>
      </x:c>
      <x:c r="I137" s="12" t="s">
        <x:v>266</x:v>
      </x:c>
    </x:row>
    <x:row r="138" spans="1:9" ht="13.5" thickBot="1" x14ac:dyDescent="0.25">
      <x:c r="A138" s="12" t="s">
        <x:v>24</x:v>
      </x:c>
      <x:c r="B138" s="12" t="s">
        <x:v>72</x:v>
      </x:c>
      <x:c r="C138" s="12" t="s">
        <x:v>142</x:v>
      </x:c>
      <x:c r="D138" s="16"/>
      <x:c r="E138" s="12" t="s">
        <x:v>10</x:v>
      </x:c>
      <x:c r="F138" s="13" t="s">
        <x:v>143</x:v>
      </x:c>
      <x:c r="G138" s="12" t="s">
        <x:v>297</x:v>
      </x:c>
      <x:c r="H138" s="15">
        <x:v>23108.12</x:v>
      </x:c>
      <x:c r="I138" s="12" t="s">
        <x:v>266</x:v>
      </x:c>
    </x:row>
    <x:row r="139" spans="1:9" ht="13.5" thickBot="1" x14ac:dyDescent="0.25">
      <x:c r="A139" s="12" t="s">
        <x:v>24</x:v>
      </x:c>
      <x:c r="B139" s="12" t="s">
        <x:v>72</x:v>
      </x:c>
      <x:c r="C139" s="12" t="s">
        <x:v>142</x:v>
      </x:c>
      <x:c r="D139" s="16"/>
      <x:c r="E139" s="12" t="s">
        <x:v>10</x:v>
      </x:c>
      <x:c r="F139" s="13" t="s">
        <x:v>143</x:v>
      </x:c>
      <x:c r="G139" s="12" t="s">
        <x:v>298</x:v>
      </x:c>
      <x:c r="H139" s="15">
        <x:v>3897.86</x:v>
      </x:c>
      <x:c r="I139" s="12" t="s">
        <x:v>266</x:v>
      </x:c>
    </x:row>
    <x:row r="140" spans="1:9" ht="13.5" thickBot="1" x14ac:dyDescent="0.25">
      <x:c r="A140" s="12" t="s">
        <x:v>24</x:v>
      </x:c>
      <x:c r="B140" s="12" t="s">
        <x:v>89</x:v>
      </x:c>
      <x:c r="C140" s="12" t="s">
        <x:v>142</x:v>
      </x:c>
      <x:c r="D140" s="16"/>
      <x:c r="E140" s="12" t="s">
        <x:v>10</x:v>
      </x:c>
      <x:c r="F140" s="13" t="s">
        <x:v>143</x:v>
      </x:c>
      <x:c r="G140" s="12" t="s">
        <x:v>293</x:v>
      </x:c>
      <x:c r="H140" s="15">
        <x:v>2352387.5099999998</x:v>
      </x:c>
      <x:c r="I140" s="12" t="s">
        <x:v>267</x:v>
      </x:c>
    </x:row>
    <x:row r="141" spans="1:9" ht="13.5" thickBot="1" x14ac:dyDescent="0.25">
      <x:c r="A141" s="12" t="s">
        <x:v>24</x:v>
      </x:c>
      <x:c r="B141" s="12" t="s">
        <x:v>89</x:v>
      </x:c>
      <x:c r="C141" s="12" t="s">
        <x:v>142</x:v>
      </x:c>
      <x:c r="D141" s="16"/>
      <x:c r="E141" s="12" t="s">
        <x:v>10</x:v>
      </x:c>
      <x:c r="F141" s="13" t="s">
        <x:v>143</x:v>
      </x:c>
      <x:c r="G141" s="12" t="s">
        <x:v>296</x:v>
      </x:c>
      <x:c r="H141" s="15">
        <x:v>78666.899999999994</x:v>
      </x:c>
      <x:c r="I141" s="12" t="s">
        <x:v>267</x:v>
      </x:c>
    </x:row>
    <x:row r="142" spans="1:9" ht="13.5" thickBot="1" x14ac:dyDescent="0.25">
      <x:c r="A142" s="12" t="s">
        <x:v>24</x:v>
      </x:c>
      <x:c r="B142" s="12" t="s">
        <x:v>89</x:v>
      </x:c>
      <x:c r="C142" s="12" t="s">
        <x:v>142</x:v>
      </x:c>
      <x:c r="D142" s="16"/>
      <x:c r="E142" s="12" t="s">
        <x:v>10</x:v>
      </x:c>
      <x:c r="F142" s="13" t="s">
        <x:v>143</x:v>
      </x:c>
      <x:c r="G142" s="12" t="s">
        <x:v>297</x:v>
      </x:c>
      <x:c r="H142" s="15">
        <x:v>-10666.89</x:v>
      </x:c>
      <x:c r="I142" s="12" t="s">
        <x:v>267</x:v>
      </x:c>
    </x:row>
    <x:row r="143" spans="1:9" ht="13.5" thickBot="1" x14ac:dyDescent="0.25">
      <x:c r="A143" s="12" t="s">
        <x:v>24</x:v>
      </x:c>
      <x:c r="B143" s="12" t="s">
        <x:v>89</x:v>
      </x:c>
      <x:c r="C143" s="12" t="s">
        <x:v>142</x:v>
      </x:c>
      <x:c r="D143" s="16"/>
      <x:c r="E143" s="12" t="s">
        <x:v>10</x:v>
      </x:c>
      <x:c r="F143" s="13" t="s">
        <x:v>143</x:v>
      </x:c>
      <x:c r="G143" s="12" t="s">
        <x:v>298</x:v>
      </x:c>
      <x:c r="H143" s="15">
        <x:v>625.88</x:v>
      </x:c>
      <x:c r="I143" s="12" t="s">
        <x:v>267</x:v>
      </x:c>
    </x:row>
    <x:row r="144" spans="1:9" ht="13.5" thickBot="1" x14ac:dyDescent="0.25">
      <x:c r="A144" s="12" t="s">
        <x:v>24</x:v>
      </x:c>
      <x:c r="B144" s="12" t="s">
        <x:v>97</x:v>
      </x:c>
      <x:c r="C144" s="12" t="s">
        <x:v>142</x:v>
      </x:c>
      <x:c r="D144" s="16"/>
      <x:c r="E144" s="12" t="s">
        <x:v>10</x:v>
      </x:c>
      <x:c r="F144" s="13" t="s">
        <x:v>143</x:v>
      </x:c>
      <x:c r="G144" s="12" t="s">
        <x:v>293</x:v>
      </x:c>
      <x:c r="H144" s="15">
        <x:v>2686510.94</x:v>
      </x:c>
      <x:c r="I144" s="12" t="s">
        <x:v>268</x:v>
      </x:c>
    </x:row>
    <x:row r="145" spans="1:9" ht="13.5" thickBot="1" x14ac:dyDescent="0.25">
      <x:c r="A145" s="12" t="s">
        <x:v>24</x:v>
      </x:c>
      <x:c r="B145" s="12" t="s">
        <x:v>97</x:v>
      </x:c>
      <x:c r="C145" s="12" t="s">
        <x:v>142</x:v>
      </x:c>
      <x:c r="D145" s="16"/>
      <x:c r="E145" s="12" t="s">
        <x:v>10</x:v>
      </x:c>
      <x:c r="F145" s="13" t="s">
        <x:v>143</x:v>
      </x:c>
      <x:c r="G145" s="12" t="s">
        <x:v>296</x:v>
      </x:c>
      <x:c r="H145" s="15">
        <x:v>78666.899999999994</x:v>
      </x:c>
      <x:c r="I145" s="12" t="s">
        <x:v>268</x:v>
      </x:c>
    </x:row>
    <x:row r="146" spans="1:9" ht="13.5" thickBot="1" x14ac:dyDescent="0.25">
      <x:c r="A146" s="12" t="s">
        <x:v>24</x:v>
      </x:c>
      <x:c r="B146" s="12" t="s">
        <x:v>97</x:v>
      </x:c>
      <x:c r="C146" s="12" t="s">
        <x:v>142</x:v>
      </x:c>
      <x:c r="D146" s="16"/>
      <x:c r="E146" s="12" t="s">
        <x:v>10</x:v>
      </x:c>
      <x:c r="F146" s="13" t="s">
        <x:v>143</x:v>
      </x:c>
      <x:c r="G146" s="12" t="s">
        <x:v>297</x:v>
      </x:c>
      <x:c r="H146" s="15">
        <x:v>-41303.480000000003</x:v>
      </x:c>
      <x:c r="I146" s="12" t="s">
        <x:v>268</x:v>
      </x:c>
    </x:row>
    <x:row r="147" spans="1:9" ht="13.5" thickBot="1" x14ac:dyDescent="0.25">
      <x:c r="A147" s="12" t="s">
        <x:v>24</x:v>
      </x:c>
      <x:c r="B147" s="12" t="s">
        <x:v>97</x:v>
      </x:c>
      <x:c r="C147" s="12" t="s">
        <x:v>142</x:v>
      </x:c>
      <x:c r="D147" s="16"/>
      <x:c r="E147" s="12" t="s">
        <x:v>10</x:v>
      </x:c>
      <x:c r="F147" s="13" t="s">
        <x:v>143</x:v>
      </x:c>
      <x:c r="G147" s="12" t="s">
        <x:v>298</x:v>
      </x:c>
      <x:c r="H147" s="15">
        <x:v>16686.14</x:v>
      </x:c>
      <x:c r="I147" s="12" t="s">
        <x:v>268</x:v>
      </x:c>
    </x:row>
    <x:row r="148" spans="1:9" ht="13.5" thickBot="1" x14ac:dyDescent="0.25">
      <x:c r="A148" s="12" t="s">
        <x:v>24</x:v>
      </x:c>
      <x:c r="B148" s="12" t="s">
        <x:v>103</x:v>
      </x:c>
      <x:c r="C148" s="12" t="s">
        <x:v>142</x:v>
      </x:c>
      <x:c r="D148" s="16"/>
      <x:c r="E148" s="12" t="s">
        <x:v>10</x:v>
      </x:c>
      <x:c r="F148" s="13" t="s">
        <x:v>143</x:v>
      </x:c>
      <x:c r="G148" s="12" t="s">
        <x:v>293</x:v>
      </x:c>
      <x:c r="H148" s="15">
        <x:v>3202581.69</x:v>
      </x:c>
      <x:c r="I148" s="12" t="s">
        <x:v>267</x:v>
      </x:c>
    </x:row>
    <x:row r="149" spans="1:9" ht="13.5" thickBot="1" x14ac:dyDescent="0.25">
      <x:c r="A149" s="12" t="s">
        <x:v>24</x:v>
      </x:c>
      <x:c r="B149" s="12" t="s">
        <x:v>103</x:v>
      </x:c>
      <x:c r="C149" s="12" t="s">
        <x:v>142</x:v>
      </x:c>
      <x:c r="D149" s="16"/>
      <x:c r="E149" s="12" t="s">
        <x:v>10</x:v>
      </x:c>
      <x:c r="F149" s="13" t="s">
        <x:v>143</x:v>
      </x:c>
      <x:c r="G149" s="12" t="s">
        <x:v>300</x:v>
      </x:c>
      <x:c r="H149" s="14">
        <x:v>-116495</x:v>
      </x:c>
      <x:c r="I149" s="12" t="s">
        <x:v>301</x:v>
      </x:c>
    </x:row>
    <x:row r="150" spans="1:9" ht="13.5" thickBot="1" x14ac:dyDescent="0.25">
      <x:c r="A150" s="12" t="s">
        <x:v>24</x:v>
      </x:c>
      <x:c r="B150" s="12" t="s">
        <x:v>103</x:v>
      </x:c>
      <x:c r="C150" s="12" t="s">
        <x:v>142</x:v>
      </x:c>
      <x:c r="D150" s="16"/>
      <x:c r="E150" s="12" t="s">
        <x:v>10</x:v>
      </x:c>
      <x:c r="F150" s="13" t="s">
        <x:v>143</x:v>
      </x:c>
      <x:c r="G150" s="12" t="s">
        <x:v>296</x:v>
      </x:c>
      <x:c r="H150" s="15">
        <x:v>78666.899999999994</x:v>
      </x:c>
      <x:c r="I150" s="12" t="s">
        <x:v>267</x:v>
      </x:c>
    </x:row>
    <x:row r="151" spans="1:9" ht="13.5" thickBot="1" x14ac:dyDescent="0.25">
      <x:c r="A151" s="12" t="s">
        <x:v>24</x:v>
      </x:c>
      <x:c r="B151" s="12" t="s">
        <x:v>103</x:v>
      </x:c>
      <x:c r="C151" s="12" t="s">
        <x:v>142</x:v>
      </x:c>
      <x:c r="D151" s="16"/>
      <x:c r="E151" s="12" t="s">
        <x:v>10</x:v>
      </x:c>
      <x:c r="F151" s="13" t="s">
        <x:v>143</x:v>
      </x:c>
      <x:c r="G151" s="12" t="s">
        <x:v>297</x:v>
      </x:c>
      <x:c r="H151" s="15">
        <x:v>5124.21</x:v>
      </x:c>
      <x:c r="I151" s="12" t="s">
        <x:v>267</x:v>
      </x:c>
    </x:row>
    <x:row r="152" spans="1:9" ht="13.5" thickBot="1" x14ac:dyDescent="0.25">
      <x:c r="A152" s="12" t="s">
        <x:v>24</x:v>
      </x:c>
      <x:c r="B152" s="12" t="s">
        <x:v>103</x:v>
      </x:c>
      <x:c r="C152" s="12" t="s">
        <x:v>142</x:v>
      </x:c>
      <x:c r="D152" s="16"/>
      <x:c r="E152" s="12" t="s">
        <x:v>10</x:v>
      </x:c>
      <x:c r="F152" s="13" t="s">
        <x:v>143</x:v>
      </x:c>
      <x:c r="G152" s="12" t="s">
        <x:v>298</x:v>
      </x:c>
      <x:c r="H152" s="15">
        <x:v>113904.2</x:v>
      </x:c>
      <x:c r="I152" s="12" t="s">
        <x:v>267</x:v>
      </x:c>
    </x:row>
    <x:row r="153" spans="1:9" ht="13.5" thickBot="1" x14ac:dyDescent="0.25">
      <x:c r="A153" s="12" t="s">
        <x:v>24</x:v>
      </x:c>
      <x:c r="B153" s="12" t="s">
        <x:v>108</x:v>
      </x:c>
      <x:c r="C153" s="12" t="s">
        <x:v>142</x:v>
      </x:c>
      <x:c r="D153" s="16"/>
      <x:c r="E153" s="12" t="s">
        <x:v>10</x:v>
      </x:c>
      <x:c r="F153" s="13" t="s">
        <x:v>143</x:v>
      </x:c>
      <x:c r="G153" s="12" t="s">
        <x:v>293</x:v>
      </x:c>
      <x:c r="H153" s="15">
        <x:v>2926091.33</x:v>
      </x:c>
      <x:c r="I153" s="12" t="s">
        <x:v>269</x:v>
      </x:c>
    </x:row>
    <x:row r="154" spans="1:9" ht="13.5" thickBot="1" x14ac:dyDescent="0.25">
      <x:c r="A154" s="12" t="s">
        <x:v>24</x:v>
      </x:c>
      <x:c r="B154" s="12" t="s">
        <x:v>108</x:v>
      </x:c>
      <x:c r="C154" s="12" t="s">
        <x:v>142</x:v>
      </x:c>
      <x:c r="D154" s="16"/>
      <x:c r="E154" s="12" t="s">
        <x:v>10</x:v>
      </x:c>
      <x:c r="F154" s="13" t="s">
        <x:v>143</x:v>
      </x:c>
      <x:c r="G154" s="12" t="s">
        <x:v>296</x:v>
      </x:c>
      <x:c r="H154" s="15">
        <x:v>78666.899999999994</x:v>
      </x:c>
      <x:c r="I154" s="12" t="s">
        <x:v>269</x:v>
      </x:c>
    </x:row>
    <x:row r="155" spans="1:9" ht="13.5" thickBot="1" x14ac:dyDescent="0.25">
      <x:c r="A155" s="12" t="s">
        <x:v>24</x:v>
      </x:c>
      <x:c r="B155" s="12" t="s">
        <x:v>108</x:v>
      </x:c>
      <x:c r="C155" s="12" t="s">
        <x:v>142</x:v>
      </x:c>
      <x:c r="D155" s="16"/>
      <x:c r="E155" s="12" t="s">
        <x:v>10</x:v>
      </x:c>
      <x:c r="F155" s="13" t="s">
        <x:v>143</x:v>
      </x:c>
      <x:c r="G155" s="12" t="s">
        <x:v>297</x:v>
      </x:c>
      <x:c r="H155" s="15">
        <x:v>-2104.39</x:v>
      </x:c>
      <x:c r="I155" s="12" t="s">
        <x:v>269</x:v>
      </x:c>
    </x:row>
    <x:row r="156" spans="1:9" ht="13.5" thickBot="1" x14ac:dyDescent="0.25">
      <x:c r="A156" s="12" t="s">
        <x:v>24</x:v>
      </x:c>
      <x:c r="B156" s="12" t="s">
        <x:v>108</x:v>
      </x:c>
      <x:c r="C156" s="12" t="s">
        <x:v>142</x:v>
      </x:c>
      <x:c r="D156" s="16"/>
      <x:c r="E156" s="12" t="s">
        <x:v>10</x:v>
      </x:c>
      <x:c r="F156" s="13" t="s">
        <x:v>143</x:v>
      </x:c>
      <x:c r="G156" s="12" t="s">
        <x:v>298</x:v>
      </x:c>
      <x:c r="H156" s="15">
        <x:v>85.01</x:v>
      </x:c>
      <x:c r="I156" s="12" t="s">
        <x:v>269</x:v>
      </x:c>
    </x:row>
    <x:row r="157" spans="1:9" ht="13.5" thickBot="1" x14ac:dyDescent="0.25">
      <x:c r="A157" s="12" t="s">
        <x:v>24</x:v>
      </x:c>
      <x:c r="B157" s="12" t="s">
        <x:v>113</x:v>
      </x:c>
      <x:c r="C157" s="12" t="s">
        <x:v>142</x:v>
      </x:c>
      <x:c r="D157" s="16"/>
      <x:c r="E157" s="12" t="s">
        <x:v>10</x:v>
      </x:c>
      <x:c r="F157" s="13" t="s">
        <x:v>143</x:v>
      </x:c>
      <x:c r="G157" s="12" t="s">
        <x:v>293</x:v>
      </x:c>
      <x:c r="H157" s="15">
        <x:v>3324937.94</x:v>
      </x:c>
      <x:c r="I157" s="12" t="s">
        <x:v>270</x:v>
      </x:c>
    </x:row>
    <x:row r="158" spans="1:9" ht="13.5" thickBot="1" x14ac:dyDescent="0.25">
      <x:c r="A158" s="12" t="s">
        <x:v>24</x:v>
      </x:c>
      <x:c r="B158" s="12" t="s">
        <x:v>113</x:v>
      </x:c>
      <x:c r="C158" s="12" t="s">
        <x:v>142</x:v>
      </x:c>
      <x:c r="D158" s="16"/>
      <x:c r="E158" s="12" t="s">
        <x:v>10</x:v>
      </x:c>
      <x:c r="F158" s="13" t="s">
        <x:v>143</x:v>
      </x:c>
      <x:c r="G158" s="12" t="s">
        <x:v>296</x:v>
      </x:c>
      <x:c r="H158" s="15">
        <x:v>78666.899999999994</x:v>
      </x:c>
      <x:c r="I158" s="12" t="s">
        <x:v>270</x:v>
      </x:c>
    </x:row>
    <x:row r="159" spans="1:9" ht="13.5" thickBot="1" x14ac:dyDescent="0.25">
      <x:c r="A159" s="12" t="s">
        <x:v>24</x:v>
      </x:c>
      <x:c r="B159" s="12" t="s">
        <x:v>113</x:v>
      </x:c>
      <x:c r="C159" s="12" t="s">
        <x:v>142</x:v>
      </x:c>
      <x:c r="D159" s="16"/>
      <x:c r="E159" s="12" t="s">
        <x:v>10</x:v>
      </x:c>
      <x:c r="F159" s="13" t="s">
        <x:v>143</x:v>
      </x:c>
      <x:c r="G159" s="12" t="s">
        <x:v>297</x:v>
      </x:c>
      <x:c r="H159" s="15">
        <x:v>-17853.919999999998</x:v>
      </x:c>
      <x:c r="I159" s="12" t="s">
        <x:v>270</x:v>
      </x:c>
    </x:row>
    <x:row r="160" spans="1:9" ht="13.5" thickBot="1" x14ac:dyDescent="0.25">
      <x:c r="A160" s="12" t="s">
        <x:v>24</x:v>
      </x:c>
      <x:c r="B160" s="12" t="s">
        <x:v>113</x:v>
      </x:c>
      <x:c r="C160" s="12" t="s">
        <x:v>142</x:v>
      </x:c>
      <x:c r="D160" s="16"/>
      <x:c r="E160" s="12" t="s">
        <x:v>10</x:v>
      </x:c>
      <x:c r="F160" s="13" t="s">
        <x:v>143</x:v>
      </x:c>
      <x:c r="G160" s="12" t="s">
        <x:v>298</x:v>
      </x:c>
      <x:c r="H160" s="15">
        <x:v>-11775.09</x:v>
      </x:c>
      <x:c r="I160" s="12" t="s">
        <x:v>270</x:v>
      </x:c>
    </x:row>
    <x:row r="161" spans="1:9" ht="13.5" thickBot="1" x14ac:dyDescent="0.25">
      <x:c r="A161" s="12" t="s">
        <x:v>24</x:v>
      </x:c>
      <x:c r="B161" s="12" t="s">
        <x:v>118</x:v>
      </x:c>
      <x:c r="C161" s="12" t="s">
        <x:v>142</x:v>
      </x:c>
      <x:c r="D161" s="16"/>
      <x:c r="E161" s="12" t="s">
        <x:v>10</x:v>
      </x:c>
      <x:c r="F161" s="13" t="s">
        <x:v>143</x:v>
      </x:c>
      <x:c r="G161" s="12" t="s">
        <x:v>293</x:v>
      </x:c>
      <x:c r="H161" s="15">
        <x:v>2754517.72</x:v>
      </x:c>
      <x:c r="I161" s="12" t="s">
        <x:v>271</x:v>
      </x:c>
    </x:row>
    <x:row r="162" spans="1:9" ht="13.5" thickBot="1" x14ac:dyDescent="0.25">
      <x:c r="A162" s="12" t="s">
        <x:v>24</x:v>
      </x:c>
      <x:c r="B162" s="12" t="s">
        <x:v>118</x:v>
      </x:c>
      <x:c r="C162" s="12" t="s">
        <x:v>142</x:v>
      </x:c>
      <x:c r="D162" s="16"/>
      <x:c r="E162" s="12" t="s">
        <x:v>10</x:v>
      </x:c>
      <x:c r="F162" s="13" t="s">
        <x:v>143</x:v>
      </x:c>
      <x:c r="G162" s="12" t="s">
        <x:v>296</x:v>
      </x:c>
      <x:c r="H162" s="15">
        <x:v>78666.899999999994</x:v>
      </x:c>
      <x:c r="I162" s="12" t="s">
        <x:v>271</x:v>
      </x:c>
    </x:row>
    <x:row r="163" spans="1:9" ht="13.5" thickBot="1" x14ac:dyDescent="0.25">
      <x:c r="A163" s="12" t="s">
        <x:v>24</x:v>
      </x:c>
      <x:c r="B163" s="12" t="s">
        <x:v>118</x:v>
      </x:c>
      <x:c r="C163" s="12" t="s">
        <x:v>142</x:v>
      </x:c>
      <x:c r="D163" s="16"/>
      <x:c r="E163" s="12" t="s">
        <x:v>10</x:v>
      </x:c>
      <x:c r="F163" s="13" t="s">
        <x:v>143</x:v>
      </x:c>
      <x:c r="G163" s="12" t="s">
        <x:v>297</x:v>
      </x:c>
      <x:c r="H163" s="15">
        <x:v>-5206.75</x:v>
      </x:c>
      <x:c r="I163" s="12" t="s">
        <x:v>271</x:v>
      </x:c>
    </x:row>
    <x:row r="164" spans="1:9" ht="13.5" thickBot="1" x14ac:dyDescent="0.25">
      <x:c r="A164" s="12" t="s">
        <x:v>24</x:v>
      </x:c>
      <x:c r="B164" s="12" t="s">
        <x:v>118</x:v>
      </x:c>
      <x:c r="C164" s="12" t="s">
        <x:v>142</x:v>
      </x:c>
      <x:c r="D164" s="16"/>
      <x:c r="E164" s="12" t="s">
        <x:v>10</x:v>
      </x:c>
      <x:c r="F164" s="13" t="s">
        <x:v>143</x:v>
      </x:c>
      <x:c r="G164" s="12" t="s">
        <x:v>298</x:v>
      </x:c>
      <x:c r="H164" s="15">
        <x:v>-4820.78</x:v>
      </x:c>
      <x:c r="I164" s="12" t="s">
        <x:v>271</x:v>
      </x:c>
    </x:row>
    <x:row r="165" spans="1:9" ht="13.5" thickBot="1" x14ac:dyDescent="0.25">
      <x:c r="A165" s="12" t="s">
        <x:v>24</x:v>
      </x:c>
      <x:c r="B165" s="12" t="s">
        <x:v>124</x:v>
      </x:c>
      <x:c r="C165" s="12" t="s">
        <x:v>142</x:v>
      </x:c>
      <x:c r="D165" s="16"/>
      <x:c r="E165" s="12" t="s">
        <x:v>10</x:v>
      </x:c>
      <x:c r="F165" s="13" t="s">
        <x:v>143</x:v>
      </x:c>
      <x:c r="G165" s="12" t="s">
        <x:v>293</x:v>
      </x:c>
      <x:c r="H165" s="15">
        <x:v>2937766.31</x:v>
      </x:c>
      <x:c r="I165" s="12" t="s">
        <x:v>267</x:v>
      </x:c>
    </x:row>
    <x:row r="166" spans="1:9" ht="13.5" thickBot="1" x14ac:dyDescent="0.25">
      <x:c r="A166" s="12" t="s">
        <x:v>24</x:v>
      </x:c>
      <x:c r="B166" s="12" t="s">
        <x:v>124</x:v>
      </x:c>
      <x:c r="C166" s="12" t="s">
        <x:v>142</x:v>
      </x:c>
      <x:c r="D166" s="16"/>
      <x:c r="E166" s="12" t="s">
        <x:v>10</x:v>
      </x:c>
      <x:c r="F166" s="13" t="s">
        <x:v>143</x:v>
      </x:c>
      <x:c r="G166" s="12" t="s">
        <x:v>296</x:v>
      </x:c>
      <x:c r="H166" s="15">
        <x:v>78666.899999999994</x:v>
      </x:c>
      <x:c r="I166" s="12" t="s">
        <x:v>267</x:v>
      </x:c>
    </x:row>
    <x:row r="167" spans="1:9" ht="13.5" thickBot="1" x14ac:dyDescent="0.25">
      <x:c r="A167" s="12" t="s">
        <x:v>24</x:v>
      </x:c>
      <x:c r="B167" s="12" t="s">
        <x:v>124</x:v>
      </x:c>
      <x:c r="C167" s="12" t="s">
        <x:v>142</x:v>
      </x:c>
      <x:c r="D167" s="16"/>
      <x:c r="E167" s="12" t="s">
        <x:v>10</x:v>
      </x:c>
      <x:c r="F167" s="13" t="s">
        <x:v>143</x:v>
      </x:c>
      <x:c r="G167" s="12" t="s">
        <x:v>297</x:v>
      </x:c>
      <x:c r="H167" s="15">
        <x:v>-29167.14</x:v>
      </x:c>
      <x:c r="I167" s="12" t="s">
        <x:v>267</x:v>
      </x:c>
    </x:row>
    <x:row r="168" spans="1:9" ht="13.5" thickBot="1" x14ac:dyDescent="0.25">
      <x:c r="A168" s="12" t="s">
        <x:v>24</x:v>
      </x:c>
      <x:c r="B168" s="12" t="s">
        <x:v>124</x:v>
      </x:c>
      <x:c r="C168" s="12" t="s">
        <x:v>142</x:v>
      </x:c>
      <x:c r="D168" s="16"/>
      <x:c r="E168" s="12" t="s">
        <x:v>10</x:v>
      </x:c>
      <x:c r="F168" s="13" t="s">
        <x:v>143</x:v>
      </x:c>
      <x:c r="G168" s="12" t="s">
        <x:v>298</x:v>
      </x:c>
      <x:c r="H168" s="15">
        <x:v>-14818.59</x:v>
      </x:c>
      <x:c r="I168" s="12" t="s">
        <x:v>267</x:v>
      </x:c>
    </x:row>
    <x:row r="169" spans="1:9" ht="13.5" thickBot="1" x14ac:dyDescent="0.25">
      <x:c r="A169" s="12" t="s">
        <x:v>24</x:v>
      </x:c>
      <x:c r="B169" s="12" t="s">
        <x:v>133</x:v>
      </x:c>
      <x:c r="C169" s="12" t="s">
        <x:v>142</x:v>
      </x:c>
      <x:c r="D169" s="16"/>
      <x:c r="E169" s="12" t="s">
        <x:v>10</x:v>
      </x:c>
      <x:c r="F169" s="13" t="s">
        <x:v>143</x:v>
      </x:c>
      <x:c r="G169" s="12" t="s">
        <x:v>302</x:v>
      </x:c>
      <x:c r="H169" s="15">
        <x:v>-97595.6</x:v>
      </x:c>
      <x:c r="I169" s="12" t="s">
        <x:v>303</x:v>
      </x:c>
    </x:row>
    <x:row r="170" spans="1:9" ht="13.5" thickBot="1" x14ac:dyDescent="0.25">
      <x:c r="A170" s="12" t="s">
        <x:v>24</x:v>
      </x:c>
      <x:c r="B170" s="12" t="s">
        <x:v>133</x:v>
      </x:c>
      <x:c r="C170" s="12" t="s">
        <x:v>142</x:v>
      </x:c>
      <x:c r="D170" s="16"/>
      <x:c r="E170" s="12" t="s">
        <x:v>10</x:v>
      </x:c>
      <x:c r="F170" s="13" t="s">
        <x:v>143</x:v>
      </x:c>
      <x:c r="G170" s="12" t="s">
        <x:v>293</x:v>
      </x:c>
      <x:c r="H170" s="15">
        <x:v>3139575.58</x:v>
      </x:c>
      <x:c r="I170" s="12" t="s">
        <x:v>270</x:v>
      </x:c>
    </x:row>
    <x:row r="171" spans="1:9" ht="13.5" thickBot="1" x14ac:dyDescent="0.25">
      <x:c r="A171" s="12" t="s">
        <x:v>24</x:v>
      </x:c>
      <x:c r="B171" s="12" t="s">
        <x:v>133</x:v>
      </x:c>
      <x:c r="C171" s="12" t="s">
        <x:v>142</x:v>
      </x:c>
      <x:c r="D171" s="16"/>
      <x:c r="E171" s="12" t="s">
        <x:v>10</x:v>
      </x:c>
      <x:c r="F171" s="13" t="s">
        <x:v>143</x:v>
      </x:c>
      <x:c r="G171" s="12" t="s">
        <x:v>296</x:v>
      </x:c>
      <x:c r="H171" s="15">
        <x:v>78666.899999999994</x:v>
      </x:c>
      <x:c r="I171" s="12" t="s">
        <x:v>270</x:v>
      </x:c>
    </x:row>
    <x:row r="172" spans="1:9" ht="13.5" thickBot="1" x14ac:dyDescent="0.25">
      <x:c r="A172" s="12" t="s">
        <x:v>24</x:v>
      </x:c>
      <x:c r="B172" s="12" t="s">
        <x:v>133</x:v>
      </x:c>
      <x:c r="C172" s="12" t="s">
        <x:v>142</x:v>
      </x:c>
      <x:c r="D172" s="16"/>
      <x:c r="E172" s="12" t="s">
        <x:v>10</x:v>
      </x:c>
      <x:c r="F172" s="13" t="s">
        <x:v>143</x:v>
      </x:c>
      <x:c r="G172" s="12" t="s">
        <x:v>297</x:v>
      </x:c>
      <x:c r="H172" s="15">
        <x:v>-81650.61</x:v>
      </x:c>
      <x:c r="I172" s="12" t="s">
        <x:v>270</x:v>
      </x:c>
    </x:row>
    <x:row r="173" spans="1:9" ht="13.5" thickBot="1" x14ac:dyDescent="0.25">
      <x:c r="A173" s="12" t="s">
        <x:v>24</x:v>
      </x:c>
      <x:c r="B173" s="12" t="s">
        <x:v>133</x:v>
      </x:c>
      <x:c r="C173" s="12" t="s">
        <x:v>142</x:v>
      </x:c>
      <x:c r="D173" s="16"/>
      <x:c r="E173" s="12" t="s">
        <x:v>10</x:v>
      </x:c>
      <x:c r="F173" s="13" t="s">
        <x:v>143</x:v>
      </x:c>
      <x:c r="G173" s="12" t="s">
        <x:v>298</x:v>
      </x:c>
      <x:c r="H173" s="15">
        <x:v>-2142.79</x:v>
      </x:c>
      <x:c r="I173" s="12" t="s">
        <x:v>270</x:v>
      </x:c>
    </x:row>
    <x:row r="174" spans="1:9" ht="13.5" thickBot="1" x14ac:dyDescent="0.25">
      <x:c r="A174" s="28" t="s">
        <x:v>24</x:v>
      </x:c>
      <x:c r="B174" s="29"/>
      <x:c r="C174" s="29"/>
      <x:c r="D174" s="29"/>
      <x:c r="E174" s="29"/>
      <x:c r="F174" s="29"/>
      <x:c r="G174" s="30"/>
      <x:c r="H174" s="17">
        <x:v>36253632.399999999</x:v>
      </x:c>
      <x:c r="I174" s="18"/>
    </x:row>
    <x:row r="175" spans="1:9" ht="13.5" thickBot="1" x14ac:dyDescent="0.25">
      <x:c r="A175" s="31" t="s">
        <x:v>304</x:v>
      </x:c>
      <x:c r="B175" s="26"/>
      <x:c r="C175" s="26"/>
      <x:c r="D175" s="26"/>
      <x:c r="E175" s="26"/>
      <x:c r="F175" s="26"/>
      <x:c r="G175" s="27"/>
      <x:c r="H175" s="19">
        <x:v>36253632.399999999</x:v>
      </x:c>
      <x:c r="I175" s="20"/>
    </x:row>
    <x:row r="176" spans="1:9" ht="13.5" thickBot="1" x14ac:dyDescent="0.25">
      <x:c r="A176" s="25" t="s">
        <x:v>305</x:v>
      </x:c>
      <x:c r="B176" s="26"/>
      <x:c r="C176" s="26"/>
      <x:c r="D176" s="26"/>
      <x:c r="E176" s="26"/>
      <x:c r="F176" s="26"/>
      <x:c r="G176" s="26"/>
      <x:c r="H176" s="26"/>
      <x:c r="I176" s="27"/>
    </x:row>
    <x:row r="177" spans="1:9" ht="13.5" thickBot="1" x14ac:dyDescent="0.25">
      <x:c r="A177" s="12" t="s">
        <x:v>24</x:v>
      </x:c>
      <x:c r="B177" s="12" t="s">
        <x:v>49</x:v>
      </x:c>
      <x:c r="C177" s="12" t="s">
        <x:v>142</x:v>
      </x:c>
      <x:c r="D177" s="16"/>
      <x:c r="E177" s="12" t="s">
        <x:v>10</x:v>
      </x:c>
      <x:c r="F177" s="13" t="s">
        <x:v>143</x:v>
      </x:c>
      <x:c r="G177" s="12" t="s">
        <x:v>306</x:v>
      </x:c>
      <x:c r="H177" s="15">
        <x:v>10856.32</x:v>
      </x:c>
      <x:c r="I177" s="12" t="s">
        <x:v>270</x:v>
      </x:c>
    </x:row>
    <x:row r="178" spans="1:9" ht="13.5" thickBot="1" x14ac:dyDescent="0.25">
      <x:c r="A178" s="12" t="s">
        <x:v>24</x:v>
      </x:c>
      <x:c r="B178" s="12" t="s">
        <x:v>49</x:v>
      </x:c>
      <x:c r="C178" s="12" t="s">
        <x:v>142</x:v>
      </x:c>
      <x:c r="D178" s="16"/>
      <x:c r="E178" s="12" t="s">
        <x:v>10</x:v>
      </x:c>
      <x:c r="F178" s="13" t="s">
        <x:v>143</x:v>
      </x:c>
      <x:c r="G178" s="12" t="s">
        <x:v>299</x:v>
      </x:c>
      <x:c r="H178" s="15">
        <x:v>87170.78</x:v>
      </x:c>
      <x:c r="I178" s="12" t="s">
        <x:v>267</x:v>
      </x:c>
    </x:row>
    <x:row r="179" spans="1:9" ht="13.5" thickBot="1" x14ac:dyDescent="0.25">
      <x:c r="A179" s="12" t="s">
        <x:v>24</x:v>
      </x:c>
      <x:c r="B179" s="12" t="s">
        <x:v>56</x:v>
      </x:c>
      <x:c r="C179" s="12" t="s">
        <x:v>142</x:v>
      </x:c>
      <x:c r="D179" s="16"/>
      <x:c r="E179" s="12" t="s">
        <x:v>10</x:v>
      </x:c>
      <x:c r="F179" s="13" t="s">
        <x:v>143</x:v>
      </x:c>
      <x:c r="G179" s="12" t="s">
        <x:v>306</x:v>
      </x:c>
      <x:c r="H179" s="15">
        <x:v>-6541.68</x:v>
      </x:c>
      <x:c r="I179" s="12" t="s">
        <x:v>307</x:v>
      </x:c>
    </x:row>
    <x:row r="180" spans="1:9" ht="13.5" thickBot="1" x14ac:dyDescent="0.25">
      <x:c r="A180" s="12" t="s">
        <x:v>24</x:v>
      </x:c>
      <x:c r="B180" s="12" t="s">
        <x:v>72</x:v>
      </x:c>
      <x:c r="C180" s="12" t="s">
        <x:v>142</x:v>
      </x:c>
      <x:c r="D180" s="16"/>
      <x:c r="E180" s="12" t="s">
        <x:v>10</x:v>
      </x:c>
      <x:c r="F180" s="13" t="s">
        <x:v>143</x:v>
      </x:c>
      <x:c r="G180" s="12" t="s">
        <x:v>306</x:v>
      </x:c>
      <x:c r="H180" s="15">
        <x:v>-97838.39</x:v>
      </x:c>
      <x:c r="I180" s="12" t="s">
        <x:v>280</x:v>
      </x:c>
    </x:row>
    <x:row r="181" spans="1:9" ht="13.5" thickBot="1" x14ac:dyDescent="0.25">
      <x:c r="A181" s="12" t="s">
        <x:v>24</x:v>
      </x:c>
      <x:c r="B181" s="12" t="s">
        <x:v>89</x:v>
      </x:c>
      <x:c r="C181" s="12" t="s">
        <x:v>142</x:v>
      </x:c>
      <x:c r="D181" s="16"/>
      <x:c r="E181" s="12" t="s">
        <x:v>10</x:v>
      </x:c>
      <x:c r="F181" s="13" t="s">
        <x:v>143</x:v>
      </x:c>
      <x:c r="G181" s="12" t="s">
        <x:v>306</x:v>
      </x:c>
      <x:c r="H181" s="15">
        <x:v>1382.84</x:v>
      </x:c>
      <x:c r="I181" s="12" t="s">
        <x:v>295</x:v>
      </x:c>
    </x:row>
    <x:row r="182" spans="1:9" ht="13.5" thickBot="1" x14ac:dyDescent="0.25">
      <x:c r="A182" s="12" t="s">
        <x:v>24</x:v>
      </x:c>
      <x:c r="B182" s="12" t="s">
        <x:v>97</x:v>
      </x:c>
      <x:c r="C182" s="12" t="s">
        <x:v>142</x:v>
      </x:c>
      <x:c r="D182" s="16"/>
      <x:c r="E182" s="12" t="s">
        <x:v>10</x:v>
      </x:c>
      <x:c r="F182" s="13" t="s">
        <x:v>143</x:v>
      </x:c>
      <x:c r="G182" s="12" t="s">
        <x:v>306</x:v>
      </x:c>
      <x:c r="H182" s="15">
        <x:v>39308.050000000003</x:v>
      </x:c>
      <x:c r="I182" s="12" t="s">
        <x:v>275</x:v>
      </x:c>
    </x:row>
    <x:row r="183" spans="1:9" ht="13.5" thickBot="1" x14ac:dyDescent="0.25">
      <x:c r="A183" s="12" t="s">
        <x:v>24</x:v>
      </x:c>
      <x:c r="B183" s="12" t="s">
        <x:v>103</x:v>
      </x:c>
      <x:c r="C183" s="12" t="s">
        <x:v>142</x:v>
      </x:c>
      <x:c r="D183" s="16"/>
      <x:c r="E183" s="12" t="s">
        <x:v>10</x:v>
      </x:c>
      <x:c r="F183" s="13" t="s">
        <x:v>143</x:v>
      </x:c>
      <x:c r="G183" s="12" t="s">
        <x:v>308</x:v>
      </x:c>
      <x:c r="H183" s="15">
        <x:v>175428.03</x:v>
      </x:c>
      <x:c r="I183" s="12" t="s">
        <x:v>269</x:v>
      </x:c>
    </x:row>
    <x:row r="184" spans="1:9" ht="13.5" thickBot="1" x14ac:dyDescent="0.25">
      <x:c r="A184" s="12" t="s">
        <x:v>24</x:v>
      </x:c>
      <x:c r="B184" s="12" t="s">
        <x:v>108</x:v>
      </x:c>
      <x:c r="C184" s="12" t="s">
        <x:v>142</x:v>
      </x:c>
      <x:c r="D184" s="16"/>
      <x:c r="E184" s="12" t="s">
        <x:v>10</x:v>
      </x:c>
      <x:c r="F184" s="13" t="s">
        <x:v>143</x:v>
      </x:c>
      <x:c r="G184" s="12" t="s">
        <x:v>306</x:v>
      </x:c>
      <x:c r="H184" s="15">
        <x:v>12057.88</x:v>
      </x:c>
      <x:c r="I184" s="12" t="s">
        <x:v>268</x:v>
      </x:c>
    </x:row>
    <x:row r="185" spans="1:9" ht="13.5" thickBot="1" x14ac:dyDescent="0.25">
      <x:c r="A185" s="12" t="s">
        <x:v>24</x:v>
      </x:c>
      <x:c r="B185" s="12" t="s">
        <x:v>113</x:v>
      </x:c>
      <x:c r="C185" s="12" t="s">
        <x:v>142</x:v>
      </x:c>
      <x:c r="D185" s="16"/>
      <x:c r="E185" s="12" t="s">
        <x:v>10</x:v>
      </x:c>
      <x:c r="F185" s="13" t="s">
        <x:v>143</x:v>
      </x:c>
      <x:c r="G185" s="12" t="s">
        <x:v>306</x:v>
      </x:c>
      <x:c r="H185" s="15">
        <x:v>51199.83</x:v>
      </x:c>
      <x:c r="I185" s="12" t="s">
        <x:v>277</x:v>
      </x:c>
    </x:row>
    <x:row r="186" spans="1:9" ht="13.5" thickBot="1" x14ac:dyDescent="0.25">
      <x:c r="A186" s="12" t="s">
        <x:v>24</x:v>
      </x:c>
      <x:c r="B186" s="12" t="s">
        <x:v>118</x:v>
      </x:c>
      <x:c r="C186" s="12" t="s">
        <x:v>142</x:v>
      </x:c>
      <x:c r="D186" s="16"/>
      <x:c r="E186" s="12" t="s">
        <x:v>10</x:v>
      </x:c>
      <x:c r="F186" s="13" t="s">
        <x:v>143</x:v>
      </x:c>
      <x:c r="G186" s="12" t="s">
        <x:v>306</x:v>
      </x:c>
      <x:c r="H186" s="15">
        <x:v>-175484.83</x:v>
      </x:c>
      <x:c r="I186" s="12" t="s">
        <x:v>309</x:v>
      </x:c>
    </x:row>
    <x:row r="187" spans="1:9" ht="13.5" thickBot="1" x14ac:dyDescent="0.25">
      <x:c r="A187" s="12" t="s">
        <x:v>24</x:v>
      </x:c>
      <x:c r="B187" s="12" t="s">
        <x:v>124</x:v>
      </x:c>
      <x:c r="C187" s="12" t="s">
        <x:v>142</x:v>
      </x:c>
      <x:c r="D187" s="16"/>
      <x:c r="E187" s="12" t="s">
        <x:v>10</x:v>
      </x:c>
      <x:c r="F187" s="13" t="s">
        <x:v>143</x:v>
      </x:c>
      <x:c r="G187" s="12" t="s">
        <x:v>306</x:v>
      </x:c>
      <x:c r="H187" s="15">
        <x:v>-23037.64</x:v>
      </x:c>
      <x:c r="I187" s="12" t="s">
        <x:v>295</x:v>
      </x:c>
    </x:row>
    <x:row r="188" spans="1:9" ht="13.5" thickBot="1" x14ac:dyDescent="0.25">
      <x:c r="A188" s="12" t="s">
        <x:v>24</x:v>
      </x:c>
      <x:c r="B188" s="12" t="s">
        <x:v>133</x:v>
      </x:c>
      <x:c r="C188" s="12" t="s">
        <x:v>142</x:v>
      </x:c>
      <x:c r="D188" s="16"/>
      <x:c r="E188" s="12" t="s">
        <x:v>10</x:v>
      </x:c>
      <x:c r="F188" s="13" t="s">
        <x:v>143</x:v>
      </x:c>
      <x:c r="G188" s="12" t="s">
        <x:v>308</x:v>
      </x:c>
      <x:c r="H188" s="15">
        <x:v>782.31</x:v>
      </x:c>
      <x:c r="I188" s="12" t="s">
        <x:v>295</x:v>
      </x:c>
    </x:row>
    <x:row r="189" spans="1:9" ht="13.5" thickBot="1" x14ac:dyDescent="0.25">
      <x:c r="A189" s="28" t="s">
        <x:v>24</x:v>
      </x:c>
      <x:c r="B189" s="29"/>
      <x:c r="C189" s="29"/>
      <x:c r="D189" s="29"/>
      <x:c r="E189" s="29"/>
      <x:c r="F189" s="29"/>
      <x:c r="G189" s="30"/>
      <x:c r="H189" s="17">
        <x:v>75283.5</x:v>
      </x:c>
      <x:c r="I189" s="18"/>
    </x:row>
    <x:row r="190" spans="1:9" ht="13.5" thickBot="1" x14ac:dyDescent="0.25">
      <x:c r="A190" s="31" t="s">
        <x:v>310</x:v>
      </x:c>
      <x:c r="B190" s="26"/>
      <x:c r="C190" s="26"/>
      <x:c r="D190" s="26"/>
      <x:c r="E190" s="26"/>
      <x:c r="F190" s="26"/>
      <x:c r="G190" s="27"/>
      <x:c r="H190" s="19">
        <x:v>75283.5</x:v>
      </x:c>
      <x:c r="I190" s="20"/>
    </x:row>
    <x:row r="192" spans="1:9" x14ac:dyDescent="0.2">
      <x:c r="G192" s="21" t="s">
        <x:v>207</x:v>
      </x:c>
      <x:c r="H192" s="21">
        <x:f>H27+H55+H119+H174+H189</x:f>
        <x:v>-1380400.1799999997</x:v>
      </x:c>
    </x:row>
    <x:row r="194" spans="7:8" x14ac:dyDescent="0.2">
      <x:c r="G194" s="21" t="s">
        <x:v>208</x:v>
      </x:c>
      <x:c r="H194" s="21">
        <x:v>-1380400</x:v>
      </x:c>
    </x:row>
    <x:row r="195" spans="7:8" x14ac:dyDescent="0.2">
      <x:c r="G195" s="21"/>
      <x:c r="H195" s="21">
        <x:f>H192-H194</x:f>
        <x:v>-0.17999999970197678</x:v>
      </x:c>
    </x:row>
  </x:sheetData>
  <x:mergeCells count="15">
    <x:mergeCell ref="A2:I2"/>
    <x:mergeCell ref="A27:G27"/>
    <x:mergeCell ref="A28:G28"/>
    <x:mergeCell ref="A29:I29"/>
    <x:mergeCell ref="A55:G55"/>
    <x:mergeCell ref="A56:G56"/>
    <x:mergeCell ref="A57:I57"/>
    <x:mergeCell ref="A119:G119"/>
    <x:mergeCell ref="A189:G189"/>
    <x:mergeCell ref="A190:G190"/>
    <x:mergeCell ref="A120:G120"/>
    <x:mergeCell ref="A121:I121"/>
    <x:mergeCell ref="A174:G174"/>
    <x:mergeCell ref="A175:G175"/>
    <x:mergeCell ref="A176:I176"/>
  </x:mergeCells>
  <x:pageMargins left="0.7" right="0.7" top="0.75" bottom="0.75" header="0.3" footer="0.3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E949BB0-5172-448F-B537-8C8B5CF1CE88}" mc:Ignorable="x14ac xr xr2 xr3">
  <x:dimension ref="A1:I170"/>
  <x:sheetViews>
    <x:sheetView workbookViewId="0">
      <x:pane ySplit="1" topLeftCell="A2" activePane="bottomLeft" state="frozen"/>
      <x:selection pane="bottomLeft" activeCell="G38" sqref="G38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5" bestFit="1" customWidth="1"/>
    <x:col min="5" max="5" width="6.7109375" bestFit="1" customWidth="1"/>
    <x:col min="6" max="6" width="3.7109375" bestFit="1" customWidth="1"/>
    <x:col min="7" max="7" width="26.28515625" bestFit="1" customWidth="1"/>
    <x:col min="8" max="8" width="9.85546875" bestFit="1" customWidth="1"/>
    <x:col min="9" max="9" width="7.140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311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6549.15</x:v>
      </x:c>
      <x:c r="I3" s="12" t="s">
        <x:v>252</x:v>
      </x:c>
    </x:row>
    <x:row r="4" spans="1:9" s="11" customFormat="1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4353.72</x:v>
      </x:c>
      <x:c r="I4" s="12" t="s">
        <x:v>252</x:v>
      </x:c>
    </x:row>
    <x:row r="5" spans="1:9" s="11" customFormat="1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16290.95</x:v>
      </x:c>
      <x:c r="I5" s="12" t="s">
        <x:v>252</x:v>
      </x:c>
    </x:row>
    <x:row r="6" spans="1:9" s="11" customFormat="1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1895.89</x:v>
      </x:c>
      <x:c r="I6" s="12" t="s">
        <x:v>252</x:v>
      </x:c>
    </x:row>
    <x:row r="7" spans="1:9" s="11" customFormat="1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6465.58</x:v>
      </x:c>
      <x:c r="I7" s="12" t="s">
        <x:v>252</x:v>
      </x:c>
    </x:row>
    <x:row r="8" spans="1:9" s="11" customFormat="1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7807.58</x:v>
      </x:c>
      <x:c r="I8" s="12" t="s">
        <x:v>252</x:v>
      </x:c>
    </x:row>
    <x:row r="9" spans="1:9" s="11" customFormat="1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4968.6899999999996</x:v>
      </x:c>
      <x:c r="I9" s="12" t="s">
        <x:v>252</x:v>
      </x:c>
    </x:row>
    <x:row r="10" spans="1:9" s="11" customFormat="1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1848.93</x:v>
      </x:c>
      <x:c r="I10" s="12" t="s">
        <x:v>252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9175.24</x:v>
      </x:c>
      <x:c r="I11" s="12" t="s">
        <x:v>252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4">
        <x:v>5658</x:v>
      </x:c>
      <x:c r="I12" s="12" t="s">
        <x:v>252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5941.99</x:v>
      </x:c>
      <x:c r="I13" s="12" t="s">
        <x:v>252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11790.11</x:v>
      </x:c>
      <x:c r="I14" s="12" t="s">
        <x:v>255</x:v>
      </x:c>
    </x:row>
    <x:row r="15" spans="1:9" s="11" customFormat="1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82745.83</x:v>
      </x:c>
      <x:c r="I15" s="18"/>
    </x:row>
    <x:row r="16" spans="1:9" s="11" customFormat="1" thickBot="1" x14ac:dyDescent="0.25">
      <x:c r="A16" s="31" t="s">
        <x:v>312</x:v>
      </x:c>
      <x:c r="B16" s="26"/>
      <x:c r="C16" s="26"/>
      <x:c r="D16" s="26"/>
      <x:c r="E16" s="26"/>
      <x:c r="F16" s="26"/>
      <x:c r="G16" s="27"/>
      <x:c r="H16" s="19">
        <x:v>82745.83</x:v>
      </x:c>
      <x:c r="I16" s="20"/>
    </x:row>
    <x:row r="18" spans="7:8" x14ac:dyDescent="0.2">
      <x:c r="G18" s="21" t="s">
        <x:v>208</x:v>
      </x:c>
      <x:c r="H18" s="21">
        <x:v>82746</x:v>
      </x:c>
    </x:row>
    <x:row r="19" spans="7:8" x14ac:dyDescent="0.2">
      <x:c r="G19" s="21"/>
      <x:c r="H19" s="21">
        <x:f>H15-H18</x:f>
        <x:v>-0.16999999999825377</x:v>
      </x:c>
    </x:row>
    <x:row r="32" spans="7:8" s="11" customFormat="1" ht="12" x14ac:dyDescent="0.2"/>
    <x:row r="33" s="11" customFormat="1" ht="12" x14ac:dyDescent="0.2"/>
    <x:row r="34" s="11" customFormat="1" ht="12" x14ac:dyDescent="0.2"/>
    <x:row r="35" s="11" customFormat="1" ht="12" x14ac:dyDescent="0.2"/>
    <x:row r="36" s="11" customFormat="1" ht="12" x14ac:dyDescent="0.2"/>
    <x:row r="37" s="11" customFormat="1" ht="12" x14ac:dyDescent="0.2"/>
    <x:row r="38" s="11" customFormat="1" ht="12" x14ac:dyDescent="0.2"/>
    <x:row r="39" s="11" customFormat="1" ht="12" x14ac:dyDescent="0.2"/>
    <x:row r="40" s="11" customFormat="1" ht="12" x14ac:dyDescent="0.2"/>
    <x:row r="41" s="11" customFormat="1" ht="12" x14ac:dyDescent="0.2"/>
    <x:row r="42" s="11" customFormat="1" ht="12" x14ac:dyDescent="0.2"/>
    <x:row r="43" s="11" customFormat="1" ht="12" x14ac:dyDescent="0.2"/>
    <x:row r="44" s="11" customFormat="1" ht="12" x14ac:dyDescent="0.2"/>
    <x:row r="45" s="11" customFormat="1" ht="12" x14ac:dyDescent="0.2"/>
    <x:row r="46" s="11" customFormat="1" ht="12" x14ac:dyDescent="0.2"/>
    <x:row r="47" s="11" customFormat="1" ht="12" x14ac:dyDescent="0.2"/>
    <x:row r="48" s="11" customFormat="1" ht="12" x14ac:dyDescent="0.2"/>
    <x:row r="49" s="11" customFormat="1" ht="12" x14ac:dyDescent="0.2"/>
    <x:row r="50" s="11" customFormat="1" ht="12" x14ac:dyDescent="0.2"/>
    <x:row r="51" s="11" customFormat="1" ht="12" x14ac:dyDescent="0.2"/>
    <x:row r="52" s="11" customFormat="1" ht="12" x14ac:dyDescent="0.2"/>
    <x:row r="53" s="11" customFormat="1" ht="12" x14ac:dyDescent="0.2"/>
    <x:row r="54" s="11" customFormat="1" ht="12" x14ac:dyDescent="0.2"/>
    <x:row r="55" s="11" customFormat="1" ht="12" x14ac:dyDescent="0.2"/>
    <x:row r="56" s="11" customFormat="1" ht="12" x14ac:dyDescent="0.2"/>
    <x:row r="57" s="11" customFormat="1" ht="12" x14ac:dyDescent="0.2"/>
    <x:row r="58" s="11" customFormat="1" ht="12" x14ac:dyDescent="0.2"/>
    <x:row r="59" s="11" customFormat="1" ht="12" x14ac:dyDescent="0.2"/>
    <x:row r="60" s="11" customFormat="1" ht="12" x14ac:dyDescent="0.2"/>
    <x:row r="61" s="11" customFormat="1" ht="12" x14ac:dyDescent="0.2"/>
    <x:row r="139" spans="1:9" s="11" customFormat="1" thickBot="1" x14ac:dyDescent="0.25">
      <x:c r="A139" s="25" t="s">
        <x:v>313</x:v>
      </x:c>
      <x:c r="B139" s="26"/>
      <x:c r="C139" s="26"/>
      <x:c r="D139" s="26"/>
      <x:c r="E139" s="26"/>
      <x:c r="F139" s="26"/>
      <x:c r="G139" s="26"/>
      <x:c r="H139" s="26"/>
      <x:c r="I139" s="27"/>
    </x:row>
    <x:row r="140" spans="1:9" s="11" customFormat="1" thickBot="1" x14ac:dyDescent="0.25">
      <x:c r="A140" s="12" t="s">
        <x:v>24</x:v>
      </x:c>
      <x:c r="B140" s="12" t="s">
        <x:v>25</x:v>
      </x:c>
      <x:c r="C140" s="12" t="s">
        <x:v>142</x:v>
      </x:c>
      <x:c r="D140" s="16"/>
      <x:c r="E140" s="12" t="s">
        <x:v>10</x:v>
      </x:c>
      <x:c r="F140" s="13" t="s">
        <x:v>143</x:v>
      </x:c>
      <x:c r="G140" s="12" t="s">
        <x:v>251</x:v>
      </x:c>
      <x:c r="H140" s="15">
        <x:v>3794.84</x:v>
      </x:c>
      <x:c r="I140" s="12" t="s">
        <x:v>252</x:v>
      </x:c>
    </x:row>
    <x:row r="141" spans="1:9" s="11" customFormat="1" thickBot="1" x14ac:dyDescent="0.25">
      <x:c r="A141" s="12" t="s">
        <x:v>24</x:v>
      </x:c>
      <x:c r="B141" s="12" t="s">
        <x:v>49</x:v>
      </x:c>
      <x:c r="C141" s="12" t="s">
        <x:v>142</x:v>
      </x:c>
      <x:c r="D141" s="16"/>
      <x:c r="E141" s="12" t="s">
        <x:v>10</x:v>
      </x:c>
      <x:c r="F141" s="13" t="s">
        <x:v>143</x:v>
      </x:c>
      <x:c r="G141" s="12" t="s">
        <x:v>251</x:v>
      </x:c>
      <x:c r="H141" s="15">
        <x:v>2522.7199999999998</x:v>
      </x:c>
      <x:c r="I141" s="12" t="s">
        <x:v>252</x:v>
      </x:c>
    </x:row>
    <x:row r="142" spans="1:9" s="11" customFormat="1" thickBot="1" x14ac:dyDescent="0.25">
      <x:c r="A142" s="12" t="s">
        <x:v>24</x:v>
      </x:c>
      <x:c r="B142" s="12" t="s">
        <x:v>56</x:v>
      </x:c>
      <x:c r="C142" s="12" t="s">
        <x:v>142</x:v>
      </x:c>
      <x:c r="D142" s="16"/>
      <x:c r="E142" s="12" t="s">
        <x:v>10</x:v>
      </x:c>
      <x:c r="F142" s="13" t="s">
        <x:v>143</x:v>
      </x:c>
      <x:c r="G142" s="12" t="s">
        <x:v>251</x:v>
      </x:c>
      <x:c r="H142" s="15">
        <x:v>9439.6200000000008</x:v>
      </x:c>
      <x:c r="I142" s="12" t="s">
        <x:v>252</x:v>
      </x:c>
    </x:row>
    <x:row r="143" spans="1:9" s="11" customFormat="1" thickBot="1" x14ac:dyDescent="0.25">
      <x:c r="A143" s="12" t="s">
        <x:v>24</x:v>
      </x:c>
      <x:c r="B143" s="12" t="s">
        <x:v>72</x:v>
      </x:c>
      <x:c r="C143" s="12" t="s">
        <x:v>142</x:v>
      </x:c>
      <x:c r="D143" s="16"/>
      <x:c r="E143" s="12" t="s">
        <x:v>10</x:v>
      </x:c>
      <x:c r="F143" s="13" t="s">
        <x:v>143</x:v>
      </x:c>
      <x:c r="G143" s="12" t="s">
        <x:v>251</x:v>
      </x:c>
      <x:c r="H143" s="15">
        <x:v>1098.55</x:v>
      </x:c>
      <x:c r="I143" s="12" t="s">
        <x:v>252</x:v>
      </x:c>
    </x:row>
    <x:row r="144" spans="1:9" s="11" customFormat="1" thickBot="1" x14ac:dyDescent="0.25">
      <x:c r="A144" s="12" t="s">
        <x:v>24</x:v>
      </x:c>
      <x:c r="B144" s="12" t="s">
        <x:v>89</x:v>
      </x:c>
      <x:c r="C144" s="12" t="s">
        <x:v>142</x:v>
      </x:c>
      <x:c r="D144" s="16"/>
      <x:c r="E144" s="12" t="s">
        <x:v>10</x:v>
      </x:c>
      <x:c r="F144" s="13" t="s">
        <x:v>143</x:v>
      </x:c>
      <x:c r="G144" s="12" t="s">
        <x:v>251</x:v>
      </x:c>
      <x:c r="H144" s="15">
        <x:v>3746.41</x:v>
      </x:c>
      <x:c r="I144" s="12" t="s">
        <x:v>252</x:v>
      </x:c>
    </x:row>
    <x:row r="145" spans="1:9" s="11" customFormat="1" thickBot="1" x14ac:dyDescent="0.25">
      <x:c r="A145" s="12" t="s">
        <x:v>24</x:v>
      </x:c>
      <x:c r="B145" s="12" t="s">
        <x:v>97</x:v>
      </x:c>
      <x:c r="C145" s="12" t="s">
        <x:v>142</x:v>
      </x:c>
      <x:c r="D145" s="16"/>
      <x:c r="E145" s="12" t="s">
        <x:v>10</x:v>
      </x:c>
      <x:c r="F145" s="13" t="s">
        <x:v>143</x:v>
      </x:c>
      <x:c r="G145" s="12" t="s">
        <x:v>251</x:v>
      </x:c>
      <x:c r="H145" s="15">
        <x:v>4524.0200000000004</x:v>
      </x:c>
      <x:c r="I145" s="12" t="s">
        <x:v>252</x:v>
      </x:c>
    </x:row>
    <x:row r="146" spans="1:9" s="11" customFormat="1" thickBot="1" x14ac:dyDescent="0.25">
      <x:c r="A146" s="12" t="s">
        <x:v>24</x:v>
      </x:c>
      <x:c r="B146" s="12" t="s">
        <x:v>103</x:v>
      </x:c>
      <x:c r="C146" s="12" t="s">
        <x:v>142</x:v>
      </x:c>
      <x:c r="D146" s="16"/>
      <x:c r="E146" s="12" t="s">
        <x:v>10</x:v>
      </x:c>
      <x:c r="F146" s="13" t="s">
        <x:v>143</x:v>
      </x:c>
      <x:c r="G146" s="12" t="s">
        <x:v>251</x:v>
      </x:c>
      <x:c r="H146" s="15">
        <x:v>2879.05</x:v>
      </x:c>
      <x:c r="I146" s="12" t="s">
        <x:v>252</x:v>
      </x:c>
    </x:row>
    <x:row r="147" spans="1:9" s="11" customFormat="1" thickBot="1" x14ac:dyDescent="0.25">
      <x:c r="A147" s="12" t="s">
        <x:v>24</x:v>
      </x:c>
      <x:c r="B147" s="12" t="s">
        <x:v>108</x:v>
      </x:c>
      <x:c r="C147" s="12" t="s">
        <x:v>142</x:v>
      </x:c>
      <x:c r="D147" s="16"/>
      <x:c r="E147" s="12" t="s">
        <x:v>10</x:v>
      </x:c>
      <x:c r="F147" s="13" t="s">
        <x:v>143</x:v>
      </x:c>
      <x:c r="G147" s="12" t="s">
        <x:v>251</x:v>
      </x:c>
      <x:c r="H147" s="15">
        <x:v>1071.3399999999999</x:v>
      </x:c>
      <x:c r="I147" s="12" t="s">
        <x:v>252</x:v>
      </x:c>
    </x:row>
    <x:row r="148" spans="1:9" s="11" customFormat="1" thickBot="1" x14ac:dyDescent="0.25">
      <x:c r="A148" s="12" t="s">
        <x:v>24</x:v>
      </x:c>
      <x:c r="B148" s="12" t="s">
        <x:v>113</x:v>
      </x:c>
      <x:c r="C148" s="12" t="s">
        <x:v>142</x:v>
      </x:c>
      <x:c r="D148" s="16"/>
      <x:c r="E148" s="12" t="s">
        <x:v>10</x:v>
      </x:c>
      <x:c r="F148" s="13" t="s">
        <x:v>143</x:v>
      </x:c>
      <x:c r="G148" s="12" t="s">
        <x:v>253</x:v>
      </x:c>
      <x:c r="H148" s="15">
        <x:v>5316.51</x:v>
      </x:c>
      <x:c r="I148" s="12" t="s">
        <x:v>252</x:v>
      </x:c>
    </x:row>
    <x:row r="149" spans="1:9" s="11" customFormat="1" thickBot="1" x14ac:dyDescent="0.25">
      <x:c r="A149" s="12" t="s">
        <x:v>24</x:v>
      </x:c>
      <x:c r="B149" s="12" t="s">
        <x:v>118</x:v>
      </x:c>
      <x:c r="C149" s="12" t="s">
        <x:v>142</x:v>
      </x:c>
      <x:c r="D149" s="16"/>
      <x:c r="E149" s="12" t="s">
        <x:v>10</x:v>
      </x:c>
      <x:c r="F149" s="13" t="s">
        <x:v>143</x:v>
      </x:c>
      <x:c r="G149" s="12" t="s">
        <x:v>253</x:v>
      </x:c>
      <x:c r="H149" s="15">
        <x:v>3278.47</x:v>
      </x:c>
      <x:c r="I149" s="12" t="s">
        <x:v>252</x:v>
      </x:c>
    </x:row>
    <x:row r="150" spans="1:9" s="11" customFormat="1" thickBot="1" x14ac:dyDescent="0.25">
      <x:c r="A150" s="12" t="s">
        <x:v>24</x:v>
      </x:c>
      <x:c r="B150" s="12" t="s">
        <x:v>124</x:v>
      </x:c>
      <x:c r="C150" s="12" t="s">
        <x:v>142</x:v>
      </x:c>
      <x:c r="D150" s="16"/>
      <x:c r="E150" s="12" t="s">
        <x:v>10</x:v>
      </x:c>
      <x:c r="F150" s="13" t="s">
        <x:v>143</x:v>
      </x:c>
      <x:c r="G150" s="12" t="s">
        <x:v>253</x:v>
      </x:c>
      <x:c r="H150" s="15">
        <x:v>3443.02</x:v>
      </x:c>
      <x:c r="I150" s="12" t="s">
        <x:v>252</x:v>
      </x:c>
    </x:row>
    <x:row r="151" spans="1:9" s="11" customFormat="1" thickBot="1" x14ac:dyDescent="0.25">
      <x:c r="A151" s="12" t="s">
        <x:v>24</x:v>
      </x:c>
      <x:c r="B151" s="12" t="s">
        <x:v>133</x:v>
      </x:c>
      <x:c r="C151" s="12" t="s">
        <x:v>142</x:v>
      </x:c>
      <x:c r="D151" s="16"/>
      <x:c r="E151" s="12" t="s">
        <x:v>10</x:v>
      </x:c>
      <x:c r="F151" s="13" t="s">
        <x:v>143</x:v>
      </x:c>
      <x:c r="G151" s="12" t="s">
        <x:v>254</x:v>
      </x:c>
      <x:c r="H151" s="15">
        <x:v>6831.65</x:v>
      </x:c>
      <x:c r="I151" s="12" t="s">
        <x:v>255</x:v>
      </x:c>
    </x:row>
    <x:row r="152" spans="1:9" s="11" customFormat="1" thickBot="1" x14ac:dyDescent="0.25">
      <x:c r="A152" s="28" t="s">
        <x:v>24</x:v>
      </x:c>
      <x:c r="B152" s="29"/>
      <x:c r="C152" s="29"/>
      <x:c r="D152" s="29"/>
      <x:c r="E152" s="29"/>
      <x:c r="F152" s="29"/>
      <x:c r="G152" s="30"/>
      <x:c r="H152" s="17">
        <x:v>47946.2</x:v>
      </x:c>
      <x:c r="I152" s="18"/>
    </x:row>
    <x:row r="153" spans="1:9" s="11" customFormat="1" thickBot="1" x14ac:dyDescent="0.25">
      <x:c r="A153" s="31" t="s">
        <x:v>314</x:v>
      </x:c>
      <x:c r="B153" s="26"/>
      <x:c r="C153" s="26"/>
      <x:c r="D153" s="26"/>
      <x:c r="E153" s="26"/>
      <x:c r="F153" s="26"/>
      <x:c r="G153" s="27"/>
      <x:c r="H153" s="19">
        <x:v>47946.2</x:v>
      </x:c>
      <x:c r="I153" s="20"/>
    </x:row>
    <x:row r="154" spans="1:9" s="11" customFormat="1" thickBot="1" x14ac:dyDescent="0.25">
      <x:c r="A154" s="25" t="s">
        <x:v>315</x:v>
      </x:c>
      <x:c r="B154" s="26"/>
      <x:c r="C154" s="26"/>
      <x:c r="D154" s="26"/>
      <x:c r="E154" s="26"/>
      <x:c r="F154" s="26"/>
      <x:c r="G154" s="26"/>
      <x:c r="H154" s="26"/>
      <x:c r="I154" s="27"/>
    </x:row>
    <x:row r="155" spans="1:9" s="11" customFormat="1" thickBot="1" x14ac:dyDescent="0.25">
      <x:c r="A155" s="12" t="s">
        <x:v>24</x:v>
      </x:c>
      <x:c r="B155" s="12" t="s">
        <x:v>25</x:v>
      </x:c>
      <x:c r="C155" s="12" t="s">
        <x:v>142</x:v>
      </x:c>
      <x:c r="D155" s="16"/>
      <x:c r="E155" s="12" t="s">
        <x:v>10</x:v>
      </x:c>
      <x:c r="F155" s="13" t="s">
        <x:v>143</x:v>
      </x:c>
      <x:c r="G155" s="12" t="s">
        <x:v>251</x:v>
      </x:c>
      <x:c r="H155" s="15">
        <x:v>15260.95</x:v>
      </x:c>
      <x:c r="I155" s="12" t="s">
        <x:v>252</x:v>
      </x:c>
    </x:row>
    <x:row r="156" spans="1:9" s="11" customFormat="1" thickBot="1" x14ac:dyDescent="0.25">
      <x:c r="A156" s="12" t="s">
        <x:v>24</x:v>
      </x:c>
      <x:c r="B156" s="12" t="s">
        <x:v>49</x:v>
      </x:c>
      <x:c r="C156" s="12" t="s">
        <x:v>142</x:v>
      </x:c>
      <x:c r="D156" s="16"/>
      <x:c r="E156" s="12" t="s">
        <x:v>10</x:v>
      </x:c>
      <x:c r="F156" s="13" t="s">
        <x:v>143</x:v>
      </x:c>
      <x:c r="G156" s="12" t="s">
        <x:v>251</x:v>
      </x:c>
      <x:c r="H156" s="15">
        <x:v>10145.120000000001</x:v>
      </x:c>
      <x:c r="I156" s="12" t="s">
        <x:v>252</x:v>
      </x:c>
    </x:row>
    <x:row r="157" spans="1:9" s="11" customFormat="1" thickBot="1" x14ac:dyDescent="0.25">
      <x:c r="A157" s="12" t="s">
        <x:v>24</x:v>
      </x:c>
      <x:c r="B157" s="12" t="s">
        <x:v>56</x:v>
      </x:c>
      <x:c r="C157" s="12" t="s">
        <x:v>142</x:v>
      </x:c>
      <x:c r="D157" s="16"/>
      <x:c r="E157" s="12" t="s">
        <x:v>10</x:v>
      </x:c>
      <x:c r="F157" s="13" t="s">
        <x:v>143</x:v>
      </x:c>
      <x:c r="G157" s="12" t="s">
        <x:v>251</x:v>
      </x:c>
      <x:c r="H157" s="15">
        <x:v>37961.480000000003</x:v>
      </x:c>
      <x:c r="I157" s="12" t="s">
        <x:v>252</x:v>
      </x:c>
    </x:row>
    <x:row r="158" spans="1:9" s="11" customFormat="1" thickBot="1" x14ac:dyDescent="0.25">
      <x:c r="A158" s="12" t="s">
        <x:v>24</x:v>
      </x:c>
      <x:c r="B158" s="12" t="s">
        <x:v>72</x:v>
      </x:c>
      <x:c r="C158" s="12" t="s">
        <x:v>142</x:v>
      </x:c>
      <x:c r="D158" s="16"/>
      <x:c r="E158" s="12" t="s">
        <x:v>10</x:v>
      </x:c>
      <x:c r="F158" s="13" t="s">
        <x:v>143</x:v>
      </x:c>
      <x:c r="G158" s="12" t="s">
        <x:v>251</x:v>
      </x:c>
      <x:c r="H158" s="15">
        <x:v>4417.83</x:v>
      </x:c>
      <x:c r="I158" s="12" t="s">
        <x:v>252</x:v>
      </x:c>
    </x:row>
    <x:row r="159" spans="1:9" s="11" customFormat="1" thickBot="1" x14ac:dyDescent="0.25">
      <x:c r="A159" s="12" t="s">
        <x:v>24</x:v>
      </x:c>
      <x:c r="B159" s="12" t="s">
        <x:v>89</x:v>
      </x:c>
      <x:c r="C159" s="12" t="s">
        <x:v>142</x:v>
      </x:c>
      <x:c r="D159" s="16"/>
      <x:c r="E159" s="12" t="s">
        <x:v>10</x:v>
      </x:c>
      <x:c r="F159" s="13" t="s">
        <x:v>143</x:v>
      </x:c>
      <x:c r="G159" s="12" t="s">
        <x:v>251</x:v>
      </x:c>
      <x:c r="H159" s="15">
        <x:v>15066.21</x:v>
      </x:c>
      <x:c r="I159" s="12" t="s">
        <x:v>252</x:v>
      </x:c>
    </x:row>
    <x:row r="160" spans="1:9" s="11" customFormat="1" thickBot="1" x14ac:dyDescent="0.25">
      <x:c r="A160" s="12" t="s">
        <x:v>24</x:v>
      </x:c>
      <x:c r="B160" s="12" t="s">
        <x:v>97</x:v>
      </x:c>
      <x:c r="C160" s="12" t="s">
        <x:v>142</x:v>
      </x:c>
      <x:c r="D160" s="16"/>
      <x:c r="E160" s="12" t="s">
        <x:v>10</x:v>
      </x:c>
      <x:c r="F160" s="13" t="s">
        <x:v>143</x:v>
      </x:c>
      <x:c r="G160" s="12" t="s">
        <x:v>251</x:v>
      </x:c>
      <x:c r="H160" s="15">
        <x:v>18193.36</x:v>
      </x:c>
      <x:c r="I160" s="12" t="s">
        <x:v>252</x:v>
      </x:c>
    </x:row>
    <x:row r="161" spans="1:9" s="11" customFormat="1" thickBot="1" x14ac:dyDescent="0.25">
      <x:c r="A161" s="12" t="s">
        <x:v>24</x:v>
      </x:c>
      <x:c r="B161" s="12" t="s">
        <x:v>103</x:v>
      </x:c>
      <x:c r="C161" s="12" t="s">
        <x:v>142</x:v>
      </x:c>
      <x:c r="D161" s="16"/>
      <x:c r="E161" s="12" t="s">
        <x:v>10</x:v>
      </x:c>
      <x:c r="F161" s="13" t="s">
        <x:v>143</x:v>
      </x:c>
      <x:c r="G161" s="12" t="s">
        <x:v>251</x:v>
      </x:c>
      <x:c r="H161" s="15">
        <x:v>11578.12</x:v>
      </x:c>
      <x:c r="I161" s="12" t="s">
        <x:v>252</x:v>
      </x:c>
    </x:row>
    <x:row r="162" spans="1:9" s="11" customFormat="1" thickBot="1" x14ac:dyDescent="0.25">
      <x:c r="A162" s="12" t="s">
        <x:v>24</x:v>
      </x:c>
      <x:c r="B162" s="12" t="s">
        <x:v>108</x:v>
      </x:c>
      <x:c r="C162" s="12" t="s">
        <x:v>142</x:v>
      </x:c>
      <x:c r="D162" s="16"/>
      <x:c r="E162" s="12" t="s">
        <x:v>10</x:v>
      </x:c>
      <x:c r="F162" s="13" t="s">
        <x:v>143</x:v>
      </x:c>
      <x:c r="G162" s="12" t="s">
        <x:v>251</x:v>
      </x:c>
      <x:c r="H162" s="15">
        <x:v>4308.3999999999996</x:v>
      </x:c>
      <x:c r="I162" s="12" t="s">
        <x:v>252</x:v>
      </x:c>
    </x:row>
    <x:row r="163" spans="1:9" s="11" customFormat="1" thickBot="1" x14ac:dyDescent="0.25">
      <x:c r="A163" s="12" t="s">
        <x:v>24</x:v>
      </x:c>
      <x:c r="B163" s="12" t="s">
        <x:v>113</x:v>
      </x:c>
      <x:c r="C163" s="12" t="s">
        <x:v>142</x:v>
      </x:c>
      <x:c r="D163" s="16"/>
      <x:c r="E163" s="12" t="s">
        <x:v>10</x:v>
      </x:c>
      <x:c r="F163" s="13" t="s">
        <x:v>143</x:v>
      </x:c>
      <x:c r="G163" s="12" t="s">
        <x:v>253</x:v>
      </x:c>
      <x:c r="H163" s="15">
        <x:v>21380.38</x:v>
      </x:c>
      <x:c r="I163" s="12" t="s">
        <x:v>252</x:v>
      </x:c>
    </x:row>
    <x:row r="164" spans="1:9" s="11" customFormat="1" thickBot="1" x14ac:dyDescent="0.25">
      <x:c r="A164" s="12" t="s">
        <x:v>24</x:v>
      </x:c>
      <x:c r="B164" s="12" t="s">
        <x:v>118</x:v>
      </x:c>
      <x:c r="C164" s="12" t="s">
        <x:v>142</x:v>
      </x:c>
      <x:c r="D164" s="16"/>
      <x:c r="E164" s="12" t="s">
        <x:v>10</x:v>
      </x:c>
      <x:c r="F164" s="13" t="s">
        <x:v>143</x:v>
      </x:c>
      <x:c r="G164" s="12" t="s">
        <x:v>253</x:v>
      </x:c>
      <x:c r="H164" s="15">
        <x:v>13184.37</x:v>
      </x:c>
      <x:c r="I164" s="12" t="s">
        <x:v>252</x:v>
      </x:c>
    </x:row>
    <x:row r="165" spans="1:9" s="11" customFormat="1" thickBot="1" x14ac:dyDescent="0.25">
      <x:c r="A165" s="12" t="s">
        <x:v>24</x:v>
      </x:c>
      <x:c r="B165" s="12" t="s">
        <x:v>124</x:v>
      </x:c>
      <x:c r="C165" s="12" t="s">
        <x:v>142</x:v>
      </x:c>
      <x:c r="D165" s="16"/>
      <x:c r="E165" s="12" t="s">
        <x:v>10</x:v>
      </x:c>
      <x:c r="F165" s="13" t="s">
        <x:v>143</x:v>
      </x:c>
      <x:c r="G165" s="12" t="s">
        <x:v>253</x:v>
      </x:c>
      <x:c r="H165" s="15">
        <x:v>13846.13</x:v>
      </x:c>
      <x:c r="I165" s="12" t="s">
        <x:v>252</x:v>
      </x:c>
    </x:row>
    <x:row r="166" spans="1:9" s="11" customFormat="1" thickBot="1" x14ac:dyDescent="0.25">
      <x:c r="A166" s="12" t="s">
        <x:v>24</x:v>
      </x:c>
      <x:c r="B166" s="12" t="s">
        <x:v>133</x:v>
      </x:c>
      <x:c r="C166" s="12" t="s">
        <x:v>142</x:v>
      </x:c>
      <x:c r="D166" s="16"/>
      <x:c r="E166" s="12" t="s">
        <x:v>10</x:v>
      </x:c>
      <x:c r="F166" s="13" t="s">
        <x:v>143</x:v>
      </x:c>
      <x:c r="G166" s="12" t="s">
        <x:v>254</x:v>
      </x:c>
      <x:c r="H166" s="15">
        <x:v>27473.53</x:v>
      </x:c>
      <x:c r="I166" s="12" t="s">
        <x:v>255</x:v>
      </x:c>
    </x:row>
    <x:row r="167" spans="1:9" s="11" customFormat="1" thickBot="1" x14ac:dyDescent="0.25">
      <x:c r="A167" s="28" t="s">
        <x:v>24</x:v>
      </x:c>
      <x:c r="B167" s="29"/>
      <x:c r="C167" s="29"/>
      <x:c r="D167" s="29"/>
      <x:c r="E167" s="29"/>
      <x:c r="F167" s="29"/>
      <x:c r="G167" s="30"/>
      <x:c r="H167" s="17">
        <x:v>192815.88</x:v>
      </x:c>
      <x:c r="I167" s="18"/>
    </x:row>
    <x:row r="168" spans="1:9" s="11" customFormat="1" thickBot="1" x14ac:dyDescent="0.25">
      <x:c r="A168" s="31" t="s">
        <x:v>316</x:v>
      </x:c>
      <x:c r="B168" s="26"/>
      <x:c r="C168" s="26"/>
      <x:c r="D168" s="26"/>
      <x:c r="E168" s="26"/>
      <x:c r="F168" s="26"/>
      <x:c r="G168" s="27"/>
      <x:c r="H168" s="19">
        <x:v>192815.88</x:v>
      </x:c>
      <x:c r="I168" s="20"/>
    </x:row>
    <x:row r="169" spans="1:9" s="11" customFormat="1" thickBot="1" x14ac:dyDescent="0.25">
      <x:c r="A169" s="31" t="s">
        <x:v>317</x:v>
      </x:c>
      <x:c r="B169" s="26"/>
      <x:c r="C169" s="26"/>
      <x:c r="D169" s="26"/>
      <x:c r="E169" s="26"/>
      <x:c r="F169" s="26"/>
      <x:c r="G169" s="27"/>
      <x:c r="H169" s="19">
        <x:v>42646905.520000003</x:v>
      </x:c>
      <x:c r="I169" s="20"/>
    </x:row>
    <x:row r="170" spans="1:9" s="11" customFormat="1" ht="12" x14ac:dyDescent="0.2">
      <x:c r="A170" s="39">
        <x:v>45538</x:v>
      </x:c>
      <x:c r="B170" s="40"/>
      <x:c r="C170" s="40"/>
      <x:c r="D170" s="41">
        <x:v>1</x:v>
      </x:c>
      <x:c r="E170" s="40"/>
      <x:c r="F170" s="40"/>
      <x:c r="G170" s="42">
        <x:v>0.90440971999999997</x:v>
      </x:c>
      <x:c r="H170" s="40"/>
      <x:c r="I170" s="40"/>
    </x:row>
  </x:sheetData>
  <x:mergeCells count="13">
    <x:mergeCell ref="A2:I2"/>
    <x:mergeCell ref="A15:G15"/>
    <x:mergeCell ref="A16:G16"/>
    <x:mergeCell ref="A139:I139"/>
    <x:mergeCell ref="A152:G152"/>
    <x:mergeCell ref="A170:C170"/>
    <x:mergeCell ref="D170:F170"/>
    <x:mergeCell ref="G170:I170"/>
    <x:mergeCell ref="A153:G153"/>
    <x:mergeCell ref="A154:I154"/>
    <x:mergeCell ref="A167:G167"/>
    <x:mergeCell ref="A168:G168"/>
    <x:mergeCell ref="A169:G169"/>
  </x:mergeCells>
  <x:pageMargins left="0.7" right="0.7" top="0.75" bottom="0.75" header="0.3" footer="0.3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ED2AB8F-F982-4214-BCEE-D9E84A882929}" mc:Ignorable="x14ac xr xr2 xr3">
  <x:dimension ref="A1:I19"/>
  <x:sheetViews>
    <x:sheetView workbookViewId="0">
      <x:pane ySplit="2" topLeftCell="A3" activePane="bottomLeft" state="frozen"/>
      <x:selection pane="bottomLeft" activeCell="G18" sqref="G18:H19"/>
    </x:sheetView>
  </x:sheetViews>
  <x:sheetFormatPr defaultRowHeight="12.75" x14ac:dyDescent="0.2"/>
  <x:cols>
    <x:col min="7" max="7" width="16.710937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s="11" customFormat="1" thickBot="1" x14ac:dyDescent="0.25">
      <x:c r="A2" s="25" t="s">
        <x:v>318</x:v>
      </x:c>
      <x:c r="B2" s="26"/>
      <x:c r="C2" s="26"/>
      <x:c r="D2" s="26"/>
      <x:c r="E2" s="26"/>
      <x:c r="F2" s="26"/>
      <x:c r="G2" s="26"/>
      <x:c r="H2" s="26"/>
      <x:c r="I2" s="27"/>
    </x:row>
    <x:row r="3" spans="1:9" s="11" customFormat="1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9752.32</x:v>
      </x:c>
      <x:c r="I3" s="12" t="s">
        <x:v>252</x:v>
      </x:c>
    </x:row>
    <x:row r="4" spans="1:9" s="11" customFormat="1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6483.11</x:v>
      </x:c>
      <x:c r="I4" s="12" t="s">
        <x:v>252</x:v>
      </x:c>
    </x:row>
    <x:row r="5" spans="1:9" s="11" customFormat="1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24258.799999999999</x:v>
      </x:c>
      <x:c r="I5" s="12" t="s">
        <x:v>252</x:v>
      </x:c>
    </x:row>
    <x:row r="6" spans="1:9" s="11" customFormat="1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2823.16</x:v>
      </x:c>
      <x:c r="I6" s="12" t="s">
        <x:v>252</x:v>
      </x:c>
    </x:row>
    <x:row r="7" spans="1:9" s="11" customFormat="1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9627.8700000000008</x:v>
      </x:c>
      <x:c r="I7" s="12" t="s">
        <x:v>252</x:v>
      </x:c>
    </x:row>
    <x:row r="8" spans="1:9" s="11" customFormat="1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11626.24</x:v>
      </x:c>
      <x:c r="I8" s="12" t="s">
        <x:v>252</x:v>
      </x:c>
    </x:row>
    <x:row r="9" spans="1:9" s="11" customFormat="1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7398.85</x:v>
      </x:c>
      <x:c r="I9" s="12" t="s">
        <x:v>252</x:v>
      </x:c>
    </x:row>
    <x:row r="10" spans="1:9" s="11" customFormat="1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2753.23</x:v>
      </x:c>
      <x:c r="I10" s="12" t="s">
        <x:v>252</x:v>
      </x:c>
    </x:row>
    <x:row r="11" spans="1:9" s="11" customFormat="1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13662.86</x:v>
      </x:c>
      <x:c r="I11" s="12" t="s">
        <x:v>252</x:v>
      </x:c>
    </x:row>
    <x:row r="12" spans="1:9" s="11" customFormat="1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8425.31</x:v>
      </x:c>
      <x:c r="I12" s="12" t="s">
        <x:v>252</x:v>
      </x:c>
    </x:row>
    <x:row r="13" spans="1:9" s="11" customFormat="1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8848.19</x:v>
      </x:c>
      <x:c r="I13" s="12" t="s">
        <x:v>252</x:v>
      </x:c>
    </x:row>
    <x:row r="14" spans="1:9" s="11" customFormat="1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17556.62</x:v>
      </x:c>
      <x:c r="I14" s="12" t="s">
        <x:v>255</x:v>
      </x:c>
    </x:row>
    <x:row r="15" spans="1:9" s="11" customFormat="1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123216.56</x:v>
      </x:c>
      <x:c r="I15" s="18"/>
    </x:row>
    <x:row r="16" spans="1:9" s="11" customFormat="1" thickBot="1" x14ac:dyDescent="0.25">
      <x:c r="A16" s="31" t="s">
        <x:v>319</x:v>
      </x:c>
      <x:c r="B16" s="26"/>
      <x:c r="C16" s="26"/>
      <x:c r="D16" s="26"/>
      <x:c r="E16" s="26"/>
      <x:c r="F16" s="26"/>
      <x:c r="G16" s="27"/>
      <x:c r="H16" s="19">
        <x:v>123216.56</x:v>
      </x:c>
      <x:c r="I16" s="20"/>
    </x:row>
    <x:row r="18" spans="7:8" x14ac:dyDescent="0.2">
      <x:c r="G18" s="21" t="s">
        <x:v>208</x:v>
      </x:c>
      <x:c r="H18" s="21">
        <x:v>123217</x:v>
      </x:c>
    </x:row>
    <x:row r="19" spans="7:8" x14ac:dyDescent="0.2">
      <x:c r="G19" s="21"/>
      <x:c r="H19" s="21">
        <x:f>H15-H18</x:f>
        <x:v>-0.44000000000232831</x:v>
      </x:c>
    </x:row>
  </x:sheetData>
  <x:mergeCells count="3">
    <x:mergeCell ref="A16:G16"/>
    <x:mergeCell ref="A2:I2"/>
    <x:mergeCell ref="A15:G15"/>
  </x:mergeCells>
  <x:pageMargins left="0.7" right="0.7" top="0.75" bottom="0.75" header="0.3" footer="0.3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CEDFDC9-E788-438E-B3DD-9335A007EF9D}" mc:Ignorable="x14ac xr xr2 xr3">
  <x:dimension ref="A1:I19"/>
  <x:sheetViews>
    <x:sheetView workbookViewId="0">
      <x:selection activeCell="G18" sqref="G18:H19"/>
    </x:sheetView>
  </x:sheetViews>
  <x:sheetFormatPr defaultRowHeight="12.75" x14ac:dyDescent="0.2"/>
  <x:cols>
    <x:col min="7" max="7" width="16.710937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3.5" thickBot="1" x14ac:dyDescent="0.25">
      <x:c r="A2" s="25" t="s">
        <x:v>320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3.5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1366.97</x:v>
      </x:c>
      <x:c r="I3" s="12" t="s">
        <x:v>252</x:v>
      </x:c>
    </x:row>
    <x:row r="4" spans="1:9" ht="13.5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908.73</x:v>
      </x:c>
      <x:c r="I4" s="12" t="s">
        <x:v>252</x:v>
      </x:c>
    </x:row>
    <x:row r="5" spans="1:9" ht="13.5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3400.3</x:v>
      </x:c>
      <x:c r="I5" s="12" t="s">
        <x:v>252</x:v>
      </x:c>
    </x:row>
    <x:row r="6" spans="1:9" ht="13.5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395.72</x:v>
      </x:c>
      <x:c r="I6" s="12" t="s">
        <x:v>252</x:v>
      </x:c>
    </x:row>
    <x:row r="7" spans="1:9" ht="13.5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1349.52</x:v>
      </x:c>
      <x:c r="I7" s="12" t="s">
        <x:v>252</x:v>
      </x:c>
    </x:row>
    <x:row r="8" spans="1:9" ht="13.5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1629.63</x:v>
      </x:c>
      <x:c r="I8" s="12" t="s">
        <x:v>252</x:v>
      </x:c>
    </x:row>
    <x:row r="9" spans="1:9" ht="13.5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1037.08</x:v>
      </x:c>
      <x:c r="I9" s="12" t="s">
        <x:v>252</x:v>
      </x:c>
    </x:row>
    <x:row r="10" spans="1:9" ht="13.5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385.91</x:v>
      </x:c>
      <x:c r="I10" s="12" t="s">
        <x:v>252</x:v>
      </x:c>
    </x:row>
    <x:row r="11" spans="1:9" ht="13.5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1915.09</x:v>
      </x:c>
      <x:c r="I11" s="12" t="s">
        <x:v>252</x:v>
      </x:c>
    </x:row>
    <x:row r="12" spans="1:9" ht="13.5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1180.95</x:v>
      </x:c>
      <x:c r="I12" s="12" t="s">
        <x:v>252</x:v>
      </x:c>
    </x:row>
    <x:row r="13" spans="1:9" ht="13.5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1240.23</x:v>
      </x:c>
      <x:c r="I13" s="12" t="s">
        <x:v>252</x:v>
      </x:c>
    </x:row>
    <x:row r="14" spans="1:9" ht="13.5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2460.86</x:v>
      </x:c>
      <x:c r="I14" s="12" t="s">
        <x:v>255</x:v>
      </x:c>
    </x:row>
    <x:row r="15" spans="1:9" ht="13.5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17270.990000000002</x:v>
      </x:c>
      <x:c r="I15" s="18"/>
    </x:row>
    <x:row r="16" spans="1:9" ht="13.5" thickBot="1" x14ac:dyDescent="0.25">
      <x:c r="A16" s="31" t="s">
        <x:v>321</x:v>
      </x:c>
      <x:c r="B16" s="26"/>
      <x:c r="C16" s="26"/>
      <x:c r="D16" s="26"/>
      <x:c r="E16" s="26"/>
      <x:c r="F16" s="26"/>
      <x:c r="G16" s="27"/>
      <x:c r="H16" s="19">
        <x:v>17270.990000000002</x:v>
      </x:c>
      <x:c r="I16" s="20"/>
    </x:row>
    <x:row r="18" spans="7:8" x14ac:dyDescent="0.2">
      <x:c r="G18" s="21" t="s">
        <x:v>208</x:v>
      </x:c>
      <x:c r="H18" s="21">
        <x:v>17271</x:v>
      </x:c>
    </x:row>
    <x:row r="19" spans="7:8" x14ac:dyDescent="0.2">
      <x:c r="G19" s="21"/>
      <x:c r="H19" s="21">
        <x:f>H15-H18</x:f>
        <x:v>-9.9999999983992893E-3</x:v>
      </x:c>
    </x:row>
  </x:sheetData>
  <x:mergeCells count="3">
    <x:mergeCell ref="A16:G16"/>
    <x:mergeCell ref="A2:I2"/>
    <x:mergeCell ref="A15:G15"/>
  </x:mergeCells>
  <x:pageMargins left="0.7" right="0.7" top="0.75" bottom="0.75" header="0.3" footer="0.3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4C3F038-8154-4164-9187-21BBAEF0F410}" mc:Ignorable="x14ac xr xr2 xr3">
  <x:dimension ref="A1:I19"/>
  <x:sheetViews>
    <x:sheetView workbookViewId="0">
      <x:pane ySplit="2" topLeftCell="A3" activePane="bottomLeft" state="frozen"/>
      <x:selection pane="bottomLeft" activeCell="G18" sqref="G18:H19"/>
    </x:sheetView>
  </x:sheetViews>
  <x:sheetFormatPr defaultRowHeight="12.75" x14ac:dyDescent="0.2"/>
  <x:cols>
    <x:col min="7" max="7" width="16.710937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3.5" thickBot="1" x14ac:dyDescent="0.25">
      <x:c r="A2" s="25" t="s">
        <x:v>322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3.5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69776.009999999995</x:v>
      </x:c>
      <x:c r="I3" s="12" t="s">
        <x:v>252</x:v>
      </x:c>
    </x:row>
    <x:row r="4" spans="1:9" ht="13.5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46385.440000000002</x:v>
      </x:c>
      <x:c r="I4" s="12" t="s">
        <x:v>252</x:v>
      </x:c>
    </x:row>
    <x:row r="5" spans="1:9" ht="13.5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173567.18</x:v>
      </x:c>
      <x:c r="I5" s="12" t="s">
        <x:v>252</x:v>
      </x:c>
    </x:row>
    <x:row r="6" spans="1:9" ht="13.5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20199.18</x:v>
      </x:c>
      <x:c r="I6" s="12" t="s">
        <x:v>252</x:v>
      </x:c>
    </x:row>
    <x:row r="7" spans="1:9" ht="13.5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68885.600000000006</x:v>
      </x:c>
      <x:c r="I7" s="12" t="s">
        <x:v>252</x:v>
      </x:c>
    </x:row>
    <x:row r="8" spans="1:9" ht="13.5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83183.53</x:v>
      </x:c>
      <x:c r="I8" s="12" t="s">
        <x:v>252</x:v>
      </x:c>
    </x:row>
    <x:row r="9" spans="1:9" ht="13.5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52937.41</x:v>
      </x:c>
      <x:c r="I9" s="12" t="s">
        <x:v>252</x:v>
      </x:c>
    </x:row>
    <x:row r="10" spans="1:9" ht="13.5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19698.84</x:v>
      </x:c>
      <x:c r="I10" s="12" t="s">
        <x:v>252</x:v>
      </x:c>
    </x:row>
    <x:row r="11" spans="1:9" ht="13.5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97755.199999999997</x:v>
      </x:c>
      <x:c r="I11" s="12" t="s">
        <x:v>252</x:v>
      </x:c>
    </x:row>
    <x:row r="12" spans="1:9" ht="13.5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60281.49</x:v>
      </x:c>
      <x:c r="I12" s="12" t="s">
        <x:v>252</x:v>
      </x:c>
    </x:row>
    <x:row r="13" spans="1:9" ht="13.5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63307.16</x:v>
      </x:c>
      <x:c r="I13" s="12" t="s">
        <x:v>252</x:v>
      </x:c>
    </x:row>
    <x:row r="14" spans="1:9" ht="13.5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125614.28</x:v>
      </x:c>
      <x:c r="I14" s="12" t="s">
        <x:v>255</x:v>
      </x:c>
    </x:row>
    <x:row r="15" spans="1:9" ht="13.5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881591.32</x:v>
      </x:c>
      <x:c r="I15" s="18"/>
    </x:row>
    <x:row r="16" spans="1:9" ht="13.5" thickBot="1" x14ac:dyDescent="0.25">
      <x:c r="A16" s="31" t="s">
        <x:v>323</x:v>
      </x:c>
      <x:c r="B16" s="26"/>
      <x:c r="C16" s="26"/>
      <x:c r="D16" s="26"/>
      <x:c r="E16" s="26"/>
      <x:c r="F16" s="26"/>
      <x:c r="G16" s="27"/>
      <x:c r="H16" s="19">
        <x:v>881591.32</x:v>
      </x:c>
      <x:c r="I16" s="20"/>
    </x:row>
    <x:row r="18" spans="7:8" x14ac:dyDescent="0.2">
      <x:c r="G18" s="21" t="s">
        <x:v>208</x:v>
      </x:c>
      <x:c r="H18" s="21">
        <x:v>881591</x:v>
      </x:c>
    </x:row>
    <x:row r="19" spans="7:8" x14ac:dyDescent="0.2">
      <x:c r="G19" s="21"/>
      <x:c r="H19" s="21">
        <x:f>H15-H18</x:f>
        <x:v>0.31999999994877726</x:v>
      </x:c>
    </x:row>
  </x:sheetData>
  <x:mergeCells count="3">
    <x:mergeCell ref="A2:I2"/>
    <x:mergeCell ref="A15:G15"/>
    <x:mergeCell ref="A16:G16"/>
  </x:mergeCells>
  <x:pageMargins left="0.7" right="0.7" top="0.75" bottom="0.75" header="0.3" footer="0.3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18189F0-207A-4015-B502-B6A91210A0C3}" mc:Ignorable="x14ac xr xr2 xr3">
  <x:dimension ref="A1:I250"/>
  <x:sheetViews>
    <x:sheetView workbookViewId="0">
      <x:pane ySplit="2" topLeftCell="A218" activePane="bottomLeft" state="frozen"/>
      <x:selection pane="bottomLeft" activeCell="H270" sqref="H270"/>
    </x:sheetView>
  </x:sheetViews>
  <x:sheetFormatPr defaultRowHeight="12.75" x14ac:dyDescent="0.2"/>
  <x:cols>
    <x:col min="2" max="2" width="6.140625" bestFit="1" customWidth="1"/>
    <x:col min="3" max="3" width="6.28515625" bestFit="1" customWidth="1"/>
    <x:col min="4" max="4" width="23.7109375" bestFit="1" customWidth="1"/>
    <x:col min="5" max="5" width="6.7109375" bestFit="1" customWidth="1"/>
    <x:col min="6" max="6" width="3.7109375" bestFit="1" customWidth="1"/>
    <x:col min="7" max="7" width="29.28515625" bestFit="1" customWidth="1"/>
    <x:col min="8" max="8" width="13.28515625" bestFit="1" customWidth="1"/>
    <x:col min="9" max="9" width="7.140625" bestFit="1" customWidth="1"/>
  </x:cols>
  <x:sheetData>
    <x:row r="1" spans="1:9" ht="13.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3.5" thickBot="1" x14ac:dyDescent="0.25">
      <x:c r="A2" s="32" t="s">
        <x:v>324</x:v>
      </x:c>
      <x:c r="B2" s="33"/>
      <x:c r="C2" s="33"/>
      <x:c r="D2" s="33"/>
      <x:c r="E2" s="33"/>
      <x:c r="F2" s="33"/>
      <x:c r="G2" s="33"/>
      <x:c r="H2" s="33"/>
      <x:c r="I2" s="34"/>
    </x:row>
    <x:row r="3" spans="1:9" ht="13.5" thickBot="1" x14ac:dyDescent="0.25">
      <x:c r="A3" s="2" t="s">
        <x:v>24</x:v>
      </x:c>
      <x:c r="B3" s="2" t="s">
        <x:v>56</x:v>
      </x:c>
      <x:c r="C3" s="2" t="s">
        <x:v>36</x:v>
      </x:c>
      <x:c r="D3" s="1"/>
      <x:c r="E3" s="2" t="s">
        <x:v>325</x:v>
      </x:c>
      <x:c r="F3" s="3" t="s">
        <x:v>326</x:v>
      </x:c>
      <x:c r="G3" s="2" t="s">
        <x:v>37</x:v>
      </x:c>
      <x:c r="H3" s="4">
        <x:v>250</x:v>
      </x:c>
      <x:c r="I3" s="2" t="s">
        <x:v>38</x:v>
      </x:c>
    </x:row>
    <x:row r="4" spans="1:9" ht="13.5" thickBot="1" x14ac:dyDescent="0.25">
      <x:c r="A4" s="2" t="s">
        <x:v>24</x:v>
      </x:c>
      <x:c r="B4" s="2" t="s">
        <x:v>89</x:v>
      </x:c>
      <x:c r="C4" s="2" t="s">
        <x:v>26</x:v>
      </x:c>
      <x:c r="D4" s="2" t="s">
        <x:v>327</x:v>
      </x:c>
      <x:c r="E4" s="2" t="s">
        <x:v>325</x:v>
      </x:c>
      <x:c r="F4" s="3" t="s">
        <x:v>326</x:v>
      </x:c>
      <x:c r="G4" s="2" t="s">
        <x:v>328</x:v>
      </x:c>
      <x:c r="H4" s="4">
        <x:v>205996</x:v>
      </x:c>
      <x:c r="I4" s="2" t="s">
        <x:v>329</x:v>
      </x:c>
    </x:row>
    <x:row r="5" spans="1:9" ht="13.5" thickBot="1" x14ac:dyDescent="0.25">
      <x:c r="A5" s="2" t="s">
        <x:v>24</x:v>
      </x:c>
      <x:c r="B5" s="2" t="s">
        <x:v>89</x:v>
      </x:c>
      <x:c r="C5" s="2" t="s">
        <x:v>26</x:v>
      </x:c>
      <x:c r="D5" s="2" t="s">
        <x:v>199</x:v>
      </x:c>
      <x:c r="E5" s="2" t="s">
        <x:v>325</x:v>
      </x:c>
      <x:c r="F5" s="3" t="s">
        <x:v>326</x:v>
      </x:c>
      <x:c r="G5" s="2" t="s">
        <x:v>34</x:v>
      </x:c>
      <x:c r="H5" s="5">
        <x:v>321.06</x:v>
      </x:c>
      <x:c r="I5" s="2" t="s">
        <x:v>330</x:v>
      </x:c>
    </x:row>
    <x:row r="6" spans="1:9" ht="13.5" thickBot="1" x14ac:dyDescent="0.25">
      <x:c r="A6" s="2" t="s">
        <x:v>24</x:v>
      </x:c>
      <x:c r="B6" s="2" t="s">
        <x:v>118</x:v>
      </x:c>
      <x:c r="C6" s="2" t="s">
        <x:v>36</x:v>
      </x:c>
      <x:c r="D6" s="1"/>
      <x:c r="E6" s="2" t="s">
        <x:v>325</x:v>
      </x:c>
      <x:c r="F6" s="3" t="s">
        <x:v>326</x:v>
      </x:c>
      <x:c r="G6" s="2" t="s">
        <x:v>37</x:v>
      </x:c>
      <x:c r="H6" s="5">
        <x:v>1230.76</x:v>
      </x:c>
      <x:c r="I6" s="2" t="s">
        <x:v>38</x:v>
      </x:c>
    </x:row>
    <x:row r="7" spans="1:9" ht="13.5" thickBot="1" x14ac:dyDescent="0.25">
      <x:c r="A7" s="2" t="s">
        <x:v>24</x:v>
      </x:c>
      <x:c r="B7" s="2" t="s">
        <x:v>124</x:v>
      </x:c>
      <x:c r="C7" s="2" t="s">
        <x:v>26</x:v>
      </x:c>
      <x:c r="D7" s="2" t="s">
        <x:v>331</x:v>
      </x:c>
      <x:c r="E7" s="2" t="s">
        <x:v>325</x:v>
      </x:c>
      <x:c r="F7" s="3" t="s">
        <x:v>326</x:v>
      </x:c>
      <x:c r="G7" s="2" t="s">
        <x:v>332</x:v>
      </x:c>
      <x:c r="H7" s="4">
        <x:v>340</x:v>
      </x:c>
      <x:c r="I7" s="2" t="s">
        <x:v>333</x:v>
      </x:c>
    </x:row>
    <x:row r="8" spans="1:9" ht="13.5" thickBot="1" x14ac:dyDescent="0.25">
      <x:c r="A8" s="2" t="s">
        <x:v>24</x:v>
      </x:c>
      <x:c r="B8" s="2" t="s">
        <x:v>97</x:v>
      </x:c>
      <x:c r="C8" s="2" t="s">
        <x:v>130</x:v>
      </x:c>
      <x:c r="D8" s="1"/>
      <x:c r="E8" s="2" t="s">
        <x:v>325</x:v>
      </x:c>
      <x:c r="F8" s="3" t="s">
        <x:v>334</x:v>
      </x:c>
      <x:c r="G8" s="2" t="s">
        <x:v>335</x:v>
      </x:c>
      <x:c r="H8" s="4">
        <x:v>215187</x:v>
      </x:c>
      <x:c r="I8" s="2" t="s">
        <x:v>132</x:v>
      </x:c>
    </x:row>
    <x:row r="9" spans="1:9" ht="13.5" thickBot="1" x14ac:dyDescent="0.25">
      <x:c r="A9" s="2" t="s">
        <x:v>24</x:v>
      </x:c>
      <x:c r="B9" s="2" t="s">
        <x:v>103</x:v>
      </x:c>
      <x:c r="C9" s="2" t="s">
        <x:v>26</x:v>
      </x:c>
      <x:c r="D9" s="2" t="s">
        <x:v>336</x:v>
      </x:c>
      <x:c r="E9" s="2" t="s">
        <x:v>325</x:v>
      </x:c>
      <x:c r="F9" s="3" t="s">
        <x:v>334</x:v>
      </x:c>
      <x:c r="G9" s="2" t="s">
        <x:v>337</x:v>
      </x:c>
      <x:c r="H9" s="5">
        <x:v>27329.38</x:v>
      </x:c>
      <x:c r="I9" s="2" t="s">
        <x:v>338</x:v>
      </x:c>
    </x:row>
    <x:row r="10" spans="1:9" ht="13.5" thickBot="1" x14ac:dyDescent="0.25">
      <x:c r="A10" s="2" t="s">
        <x:v>24</x:v>
      </x:c>
      <x:c r="B10" s="2" t="s">
        <x:v>103</x:v>
      </x:c>
      <x:c r="C10" s="2" t="s">
        <x:v>26</x:v>
      </x:c>
      <x:c r="D10" s="2" t="s">
        <x:v>336</x:v>
      </x:c>
      <x:c r="E10" s="2" t="s">
        <x:v>325</x:v>
      </x:c>
      <x:c r="F10" s="3" t="s">
        <x:v>334</x:v>
      </x:c>
      <x:c r="G10" s="2" t="s">
        <x:v>337</x:v>
      </x:c>
      <x:c r="H10" s="5">
        <x:v>1124.8900000000001</x:v>
      </x:c>
      <x:c r="I10" s="2" t="s">
        <x:v>339</x:v>
      </x:c>
    </x:row>
    <x:row r="11" spans="1:9" ht="13.5" thickBot="1" x14ac:dyDescent="0.25">
      <x:c r="A11" s="2" t="s">
        <x:v>24</x:v>
      </x:c>
      <x:c r="B11" s="2" t="s">
        <x:v>103</x:v>
      </x:c>
      <x:c r="C11" s="2" t="s">
        <x:v>26</x:v>
      </x:c>
      <x:c r="D11" s="2" t="s">
        <x:v>336</x:v>
      </x:c>
      <x:c r="E11" s="2" t="s">
        <x:v>325</x:v>
      </x:c>
      <x:c r="F11" s="3" t="s">
        <x:v>334</x:v>
      </x:c>
      <x:c r="G11" s="2" t="s">
        <x:v>337</x:v>
      </x:c>
      <x:c r="H11" s="5">
        <x:v>55273.3</x:v>
      </x:c>
      <x:c r="I11" s="2" t="s">
        <x:v>340</x:v>
      </x:c>
    </x:row>
    <x:row r="12" spans="1:9" ht="13.5" thickBot="1" x14ac:dyDescent="0.25">
      <x:c r="A12" s="2" t="s">
        <x:v>24</x:v>
      </x:c>
      <x:c r="B12" s="2" t="s">
        <x:v>103</x:v>
      </x:c>
      <x:c r="C12" s="2" t="s">
        <x:v>26</x:v>
      </x:c>
      <x:c r="D12" s="2" t="s">
        <x:v>336</x:v>
      </x:c>
      <x:c r="E12" s="2" t="s">
        <x:v>325</x:v>
      </x:c>
      <x:c r="F12" s="3" t="s">
        <x:v>334</x:v>
      </x:c>
      <x:c r="G12" s="2" t="s">
        <x:v>337</x:v>
      </x:c>
      <x:c r="H12" s="5">
        <x:v>6173.21</x:v>
      </x:c>
      <x:c r="I12" s="2" t="s">
        <x:v>341</x:v>
      </x:c>
    </x:row>
    <x:row r="13" spans="1:9" ht="13.5" thickBot="1" x14ac:dyDescent="0.25">
      <x:c r="A13" s="2" t="s">
        <x:v>24</x:v>
      </x:c>
      <x:c r="B13" s="2" t="s">
        <x:v>103</x:v>
      </x:c>
      <x:c r="C13" s="2" t="s">
        <x:v>26</x:v>
      </x:c>
      <x:c r="D13" s="2" t="s">
        <x:v>336</x:v>
      </x:c>
      <x:c r="E13" s="2" t="s">
        <x:v>325</x:v>
      </x:c>
      <x:c r="F13" s="3" t="s">
        <x:v>334</x:v>
      </x:c>
      <x:c r="G13" s="2" t="s">
        <x:v>337</x:v>
      </x:c>
      <x:c r="H13" s="5">
        <x:v>6203.91</x:v>
      </x:c>
      <x:c r="I13" s="2" t="s">
        <x:v>342</x:v>
      </x:c>
    </x:row>
    <x:row r="14" spans="1:9" ht="13.5" thickBot="1" x14ac:dyDescent="0.25">
      <x:c r="A14" s="2" t="s">
        <x:v>24</x:v>
      </x:c>
      <x:c r="B14" s="2" t="s">
        <x:v>103</x:v>
      </x:c>
      <x:c r="C14" s="2" t="s">
        <x:v>26</x:v>
      </x:c>
      <x:c r="D14" s="2" t="s">
        <x:v>336</x:v>
      </x:c>
      <x:c r="E14" s="2" t="s">
        <x:v>325</x:v>
      </x:c>
      <x:c r="F14" s="3" t="s">
        <x:v>334</x:v>
      </x:c>
      <x:c r="G14" s="2" t="s">
        <x:v>337</x:v>
      </x:c>
      <x:c r="H14" s="5">
        <x:v>50745.9</x:v>
      </x:c>
      <x:c r="I14" s="2" t="s">
        <x:v>343</x:v>
      </x:c>
    </x:row>
    <x:row r="15" spans="1:9" ht="13.5" thickBot="1" x14ac:dyDescent="0.25">
      <x:c r="A15" s="2" t="s">
        <x:v>24</x:v>
      </x:c>
      <x:c r="B15" s="2" t="s">
        <x:v>103</x:v>
      </x:c>
      <x:c r="C15" s="2" t="s">
        <x:v>26</x:v>
      </x:c>
      <x:c r="D15" s="2" t="s">
        <x:v>336</x:v>
      </x:c>
      <x:c r="E15" s="2" t="s">
        <x:v>325</x:v>
      </x:c>
      <x:c r="F15" s="3" t="s">
        <x:v>334</x:v>
      </x:c>
      <x:c r="G15" s="2" t="s">
        <x:v>337</x:v>
      </x:c>
      <x:c r="H15" s="4">
        <x:v>28293</x:v>
      </x:c>
      <x:c r="I15" s="2" t="s">
        <x:v>344</x:v>
      </x:c>
    </x:row>
    <x:row r="16" spans="1:9" ht="13.5" thickBot="1" x14ac:dyDescent="0.25">
      <x:c r="A16" s="2" t="s">
        <x:v>24</x:v>
      </x:c>
      <x:c r="B16" s="2" t="s">
        <x:v>103</x:v>
      </x:c>
      <x:c r="C16" s="2" t="s">
        <x:v>26</x:v>
      </x:c>
      <x:c r="D16" s="2" t="s">
        <x:v>336</x:v>
      </x:c>
      <x:c r="E16" s="2" t="s">
        <x:v>325</x:v>
      </x:c>
      <x:c r="F16" s="3" t="s">
        <x:v>334</x:v>
      </x:c>
      <x:c r="G16" s="2" t="s">
        <x:v>337</x:v>
      </x:c>
      <x:c r="H16" s="5">
        <x:v>21127.11</x:v>
      </x:c>
      <x:c r="I16" s="2" t="s">
        <x:v>345</x:v>
      </x:c>
    </x:row>
    <x:row r="17" spans="1:9" ht="13.5" thickBot="1" x14ac:dyDescent="0.25">
      <x:c r="A17" s="2" t="s">
        <x:v>24</x:v>
      </x:c>
      <x:c r="B17" s="2" t="s">
        <x:v>103</x:v>
      </x:c>
      <x:c r="C17" s="2" t="s">
        <x:v>26</x:v>
      </x:c>
      <x:c r="D17" s="2" t="s">
        <x:v>336</x:v>
      </x:c>
      <x:c r="E17" s="2" t="s">
        <x:v>325</x:v>
      </x:c>
      <x:c r="F17" s="3" t="s">
        <x:v>334</x:v>
      </x:c>
      <x:c r="G17" s="2" t="s">
        <x:v>337</x:v>
      </x:c>
      <x:c r="H17" s="5">
        <x:v>1608.18</x:v>
      </x:c>
      <x:c r="I17" s="2" t="s">
        <x:v>346</x:v>
      </x:c>
    </x:row>
    <x:row r="18" spans="1:9" ht="13.5" thickBot="1" x14ac:dyDescent="0.25">
      <x:c r="A18" s="2" t="s">
        <x:v>24</x:v>
      </x:c>
      <x:c r="B18" s="2" t="s">
        <x:v>103</x:v>
      </x:c>
      <x:c r="C18" s="2" t="s">
        <x:v>26</x:v>
      </x:c>
      <x:c r="D18" s="2" t="s">
        <x:v>336</x:v>
      </x:c>
      <x:c r="E18" s="2" t="s">
        <x:v>325</x:v>
      </x:c>
      <x:c r="F18" s="3" t="s">
        <x:v>334</x:v>
      </x:c>
      <x:c r="G18" s="2" t="s">
        <x:v>337</x:v>
      </x:c>
      <x:c r="H18" s="5">
        <x:v>11300.02</x:v>
      </x:c>
      <x:c r="I18" s="2" t="s">
        <x:v>347</x:v>
      </x:c>
    </x:row>
    <x:row r="19" spans="1:9" ht="13.5" thickBot="1" x14ac:dyDescent="0.25">
      <x:c r="A19" s="2" t="s">
        <x:v>24</x:v>
      </x:c>
      <x:c r="B19" s="2" t="s">
        <x:v>103</x:v>
      </x:c>
      <x:c r="C19" s="2" t="s">
        <x:v>26</x:v>
      </x:c>
      <x:c r="D19" s="2" t="s">
        <x:v>336</x:v>
      </x:c>
      <x:c r="E19" s="2" t="s">
        <x:v>325</x:v>
      </x:c>
      <x:c r="F19" s="3" t="s">
        <x:v>334</x:v>
      </x:c>
      <x:c r="G19" s="2" t="s">
        <x:v>337</x:v>
      </x:c>
      <x:c r="H19" s="5">
        <x:v>7593.5</x:v>
      </x:c>
      <x:c r="I19" s="2" t="s">
        <x:v>348</x:v>
      </x:c>
    </x:row>
    <x:row r="20" spans="1:9" ht="13.5" thickBot="1" x14ac:dyDescent="0.25">
      <x:c r="A20" s="2" t="s">
        <x:v>24</x:v>
      </x:c>
      <x:c r="B20" s="2" t="s">
        <x:v>103</x:v>
      </x:c>
      <x:c r="C20" s="2" t="s">
        <x:v>26</x:v>
      </x:c>
      <x:c r="D20" s="2" t="s">
        <x:v>336</x:v>
      </x:c>
      <x:c r="E20" s="2" t="s">
        <x:v>325</x:v>
      </x:c>
      <x:c r="F20" s="3" t="s">
        <x:v>334</x:v>
      </x:c>
      <x:c r="G20" s="2" t="s">
        <x:v>337</x:v>
      </x:c>
      <x:c r="H20" s="5">
        <x:v>8610.31</x:v>
      </x:c>
      <x:c r="I20" s="2" t="s">
        <x:v>349</x:v>
      </x:c>
    </x:row>
    <x:row r="21" spans="1:9" ht="13.5" thickBot="1" x14ac:dyDescent="0.25">
      <x:c r="A21" s="2" t="s">
        <x:v>24</x:v>
      </x:c>
      <x:c r="B21" s="2" t="s">
        <x:v>103</x:v>
      </x:c>
      <x:c r="C21" s="2" t="s">
        <x:v>26</x:v>
      </x:c>
      <x:c r="D21" s="2" t="s">
        <x:v>336</x:v>
      </x:c>
      <x:c r="E21" s="2" t="s">
        <x:v>325</x:v>
      </x:c>
      <x:c r="F21" s="3" t="s">
        <x:v>334</x:v>
      </x:c>
      <x:c r="G21" s="2" t="s">
        <x:v>337</x:v>
      </x:c>
      <x:c r="H21" s="5">
        <x:v>7593.5</x:v>
      </x:c>
      <x:c r="I21" s="2" t="s">
        <x:v>350</x:v>
      </x:c>
    </x:row>
    <x:row r="22" spans="1:9" ht="13.5" thickBot="1" x14ac:dyDescent="0.25">
      <x:c r="A22" s="2" t="s">
        <x:v>24</x:v>
      </x:c>
      <x:c r="B22" s="2" t="s">
        <x:v>103</x:v>
      </x:c>
      <x:c r="C22" s="2" t="s">
        <x:v>26</x:v>
      </x:c>
      <x:c r="D22" s="2" t="s">
        <x:v>336</x:v>
      </x:c>
      <x:c r="E22" s="2" t="s">
        <x:v>325</x:v>
      </x:c>
      <x:c r="F22" s="3" t="s">
        <x:v>334</x:v>
      </x:c>
      <x:c r="G22" s="2" t="s">
        <x:v>337</x:v>
      </x:c>
      <x:c r="H22" s="5">
        <x:v>8610.31</x:v>
      </x:c>
      <x:c r="I22" s="2" t="s">
        <x:v>351</x:v>
      </x:c>
    </x:row>
    <x:row r="23" spans="1:9" ht="13.5" thickBot="1" x14ac:dyDescent="0.25">
      <x:c r="A23" s="2" t="s">
        <x:v>24</x:v>
      </x:c>
      <x:c r="B23" s="2" t="s">
        <x:v>103</x:v>
      </x:c>
      <x:c r="C23" s="2" t="s">
        <x:v>26</x:v>
      </x:c>
      <x:c r="D23" s="2" t="s">
        <x:v>336</x:v>
      </x:c>
      <x:c r="E23" s="2" t="s">
        <x:v>325</x:v>
      </x:c>
      <x:c r="F23" s="3" t="s">
        <x:v>334</x:v>
      </x:c>
      <x:c r="G23" s="2" t="s">
        <x:v>337</x:v>
      </x:c>
      <x:c r="H23" s="5">
        <x:v>10338.9</x:v>
      </x:c>
      <x:c r="I23" s="2" t="s">
        <x:v>352</x:v>
      </x:c>
    </x:row>
    <x:row r="24" spans="1:9" ht="13.5" thickBot="1" x14ac:dyDescent="0.25">
      <x:c r="A24" s="2" t="s">
        <x:v>24</x:v>
      </x:c>
      <x:c r="B24" s="2" t="s">
        <x:v>103</x:v>
      </x:c>
      <x:c r="C24" s="2" t="s">
        <x:v>26</x:v>
      </x:c>
      <x:c r="D24" s="2" t="s">
        <x:v>336</x:v>
      </x:c>
      <x:c r="E24" s="2" t="s">
        <x:v>325</x:v>
      </x:c>
      <x:c r="F24" s="3" t="s">
        <x:v>334</x:v>
      </x:c>
      <x:c r="G24" s="2" t="s">
        <x:v>337</x:v>
      </x:c>
      <x:c r="H24" s="5">
        <x:v>18567.73</x:v>
      </x:c>
      <x:c r="I24" s="2" t="s">
        <x:v>353</x:v>
      </x:c>
    </x:row>
    <x:row r="25" spans="1:9" ht="13.5" thickBot="1" x14ac:dyDescent="0.25">
      <x:c r="A25" s="2" t="s">
        <x:v>24</x:v>
      </x:c>
      <x:c r="B25" s="2" t="s">
        <x:v>103</x:v>
      </x:c>
      <x:c r="C25" s="2" t="s">
        <x:v>26</x:v>
      </x:c>
      <x:c r="D25" s="2" t="s">
        <x:v>336</x:v>
      </x:c>
      <x:c r="E25" s="2" t="s">
        <x:v>325</x:v>
      </x:c>
      <x:c r="F25" s="3" t="s">
        <x:v>334</x:v>
      </x:c>
      <x:c r="G25" s="2" t="s">
        <x:v>337</x:v>
      </x:c>
      <x:c r="H25" s="5">
        <x:v>734.22</x:v>
      </x:c>
      <x:c r="I25" s="2" t="s">
        <x:v>354</x:v>
      </x:c>
    </x:row>
    <x:row r="26" spans="1:9" ht="13.5" thickBot="1" x14ac:dyDescent="0.25">
      <x:c r="A26" s="2" t="s">
        <x:v>24</x:v>
      </x:c>
      <x:c r="B26" s="2" t="s">
        <x:v>103</x:v>
      </x:c>
      <x:c r="C26" s="2" t="s">
        <x:v>26</x:v>
      </x:c>
      <x:c r="D26" s="2" t="s">
        <x:v>336</x:v>
      </x:c>
      <x:c r="E26" s="2" t="s">
        <x:v>325</x:v>
      </x:c>
      <x:c r="F26" s="3" t="s">
        <x:v>334</x:v>
      </x:c>
      <x:c r="G26" s="2" t="s">
        <x:v>337</x:v>
      </x:c>
      <x:c r="H26" s="5">
        <x:v>8471.2800000000007</x:v>
      </x:c>
      <x:c r="I26" s="2" t="s">
        <x:v>355</x:v>
      </x:c>
    </x:row>
    <x:row r="27" spans="1:9" ht="13.5" thickBot="1" x14ac:dyDescent="0.25">
      <x:c r="A27" s="2" t="s">
        <x:v>24</x:v>
      </x:c>
      <x:c r="B27" s="2" t="s">
        <x:v>103</x:v>
      </x:c>
      <x:c r="C27" s="2" t="s">
        <x:v>26</x:v>
      </x:c>
      <x:c r="D27" s="2" t="s">
        <x:v>336</x:v>
      </x:c>
      <x:c r="E27" s="2" t="s">
        <x:v>325</x:v>
      </x:c>
      <x:c r="F27" s="3" t="s">
        <x:v>334</x:v>
      </x:c>
      <x:c r="G27" s="2" t="s">
        <x:v>337</x:v>
      </x:c>
      <x:c r="H27" s="5">
        <x:v>847.78</x:v>
      </x:c>
      <x:c r="I27" s="2" t="s">
        <x:v>356</x:v>
      </x:c>
    </x:row>
    <x:row r="28" spans="1:9" ht="13.5" thickBot="1" x14ac:dyDescent="0.25">
      <x:c r="A28" s="2" t="s">
        <x:v>24</x:v>
      </x:c>
      <x:c r="B28" s="2" t="s">
        <x:v>103</x:v>
      </x:c>
      <x:c r="C28" s="2" t="s">
        <x:v>26</x:v>
      </x:c>
      <x:c r="D28" s="2" t="s">
        <x:v>336</x:v>
      </x:c>
      <x:c r="E28" s="2" t="s">
        <x:v>325</x:v>
      </x:c>
      <x:c r="F28" s="3" t="s">
        <x:v>334</x:v>
      </x:c>
      <x:c r="G28" s="2" t="s">
        <x:v>337</x:v>
      </x:c>
      <x:c r="H28" s="5">
        <x:v>31853.1</x:v>
      </x:c>
      <x:c r="I28" s="2" t="s">
        <x:v>357</x:v>
      </x:c>
    </x:row>
    <x:row r="29" spans="1:9" ht="13.5" thickBot="1" x14ac:dyDescent="0.25">
      <x:c r="A29" s="2" t="s">
        <x:v>24</x:v>
      </x:c>
      <x:c r="B29" s="2" t="s">
        <x:v>103</x:v>
      </x:c>
      <x:c r="C29" s="2" t="s">
        <x:v>26</x:v>
      </x:c>
      <x:c r="D29" s="2" t="s">
        <x:v>336</x:v>
      </x:c>
      <x:c r="E29" s="2" t="s">
        <x:v>325</x:v>
      </x:c>
      <x:c r="F29" s="3" t="s">
        <x:v>334</x:v>
      </x:c>
      <x:c r="G29" s="2" t="s">
        <x:v>337</x:v>
      </x:c>
      <x:c r="H29" s="5">
        <x:v>2498.9699999999998</x:v>
      </x:c>
      <x:c r="I29" s="2" t="s">
        <x:v>358</x:v>
      </x:c>
    </x:row>
    <x:row r="30" spans="1:9" ht="13.5" thickBot="1" x14ac:dyDescent="0.25">
      <x:c r="A30" s="2" t="s">
        <x:v>24</x:v>
      </x:c>
      <x:c r="B30" s="2" t="s">
        <x:v>103</x:v>
      </x:c>
      <x:c r="C30" s="2" t="s">
        <x:v>26</x:v>
      </x:c>
      <x:c r="D30" s="2" t="s">
        <x:v>336</x:v>
      </x:c>
      <x:c r="E30" s="2" t="s">
        <x:v>325</x:v>
      </x:c>
      <x:c r="F30" s="3" t="s">
        <x:v>334</x:v>
      </x:c>
      <x:c r="G30" s="2" t="s">
        <x:v>337</x:v>
      </x:c>
      <x:c r="H30" s="5">
        <x:v>4583.8100000000004</x:v>
      </x:c>
      <x:c r="I30" s="2" t="s">
        <x:v>359</x:v>
      </x:c>
    </x:row>
    <x:row r="31" spans="1:9" ht="13.5" thickBot="1" x14ac:dyDescent="0.25">
      <x:c r="A31" s="2" t="s">
        <x:v>24</x:v>
      </x:c>
      <x:c r="B31" s="2" t="s">
        <x:v>103</x:v>
      </x:c>
      <x:c r="C31" s="2" t="s">
        <x:v>26</x:v>
      </x:c>
      <x:c r="D31" s="2" t="s">
        <x:v>336</x:v>
      </x:c>
      <x:c r="E31" s="2" t="s">
        <x:v>325</x:v>
      </x:c>
      <x:c r="F31" s="3" t="s">
        <x:v>334</x:v>
      </x:c>
      <x:c r="G31" s="2" t="s">
        <x:v>337</x:v>
      </x:c>
      <x:c r="H31" s="5">
        <x:v>7943.37</x:v>
      </x:c>
      <x:c r="I31" s="2" t="s">
        <x:v>360</x:v>
      </x:c>
    </x:row>
    <x:row r="32" spans="1:9" ht="13.5" thickBot="1" x14ac:dyDescent="0.25">
      <x:c r="A32" s="2" t="s">
        <x:v>24</x:v>
      </x:c>
      <x:c r="B32" s="2" t="s">
        <x:v>103</x:v>
      </x:c>
      <x:c r="C32" s="2" t="s">
        <x:v>26</x:v>
      </x:c>
      <x:c r="D32" s="2" t="s">
        <x:v>336</x:v>
      </x:c>
      <x:c r="E32" s="2" t="s">
        <x:v>325</x:v>
      </x:c>
      <x:c r="F32" s="3" t="s">
        <x:v>334</x:v>
      </x:c>
      <x:c r="G32" s="2" t="s">
        <x:v>337</x:v>
      </x:c>
      <x:c r="H32" s="5">
        <x:v>4722.62</x:v>
      </x:c>
      <x:c r="I32" s="2" t="s">
        <x:v>361</x:v>
      </x:c>
    </x:row>
    <x:row r="33" spans="1:9" ht="13.5" thickBot="1" x14ac:dyDescent="0.25">
      <x:c r="A33" s="2" t="s">
        <x:v>24</x:v>
      </x:c>
      <x:c r="B33" s="2" t="s">
        <x:v>103</x:v>
      </x:c>
      <x:c r="C33" s="2" t="s">
        <x:v>26</x:v>
      </x:c>
      <x:c r="D33" s="2" t="s">
        <x:v>336</x:v>
      </x:c>
      <x:c r="E33" s="2" t="s">
        <x:v>325</x:v>
      </x:c>
      <x:c r="F33" s="3" t="s">
        <x:v>334</x:v>
      </x:c>
      <x:c r="G33" s="2" t="s">
        <x:v>337</x:v>
      </x:c>
      <x:c r="H33" s="5">
        <x:v>1619.71</x:v>
      </x:c>
      <x:c r="I33" s="2" t="s">
        <x:v>362</x:v>
      </x:c>
    </x:row>
    <x:row r="34" spans="1:9" ht="13.5" thickBot="1" x14ac:dyDescent="0.25">
      <x:c r="A34" s="2" t="s">
        <x:v>24</x:v>
      </x:c>
      <x:c r="B34" s="2" t="s">
        <x:v>103</x:v>
      </x:c>
      <x:c r="C34" s="2" t="s">
        <x:v>26</x:v>
      </x:c>
      <x:c r="D34" s="2" t="s">
        <x:v>336</x:v>
      </x:c>
      <x:c r="E34" s="2" t="s">
        <x:v>325</x:v>
      </x:c>
      <x:c r="F34" s="3" t="s">
        <x:v>334</x:v>
      </x:c>
      <x:c r="G34" s="2" t="s">
        <x:v>337</x:v>
      </x:c>
      <x:c r="H34" s="5">
        <x:v>945.02</x:v>
      </x:c>
      <x:c r="I34" s="2" t="s">
        <x:v>363</x:v>
      </x:c>
    </x:row>
    <x:row r="35" spans="1:9" ht="13.5" thickBot="1" x14ac:dyDescent="0.25">
      <x:c r="A35" s="2" t="s">
        <x:v>24</x:v>
      </x:c>
      <x:c r="B35" s="2" t="s">
        <x:v>103</x:v>
      </x:c>
      <x:c r="C35" s="2" t="s">
        <x:v>130</x:v>
      </x:c>
      <x:c r="D35" s="1"/>
      <x:c r="E35" s="2" t="s">
        <x:v>325</x:v>
      </x:c>
      <x:c r="F35" s="3" t="s">
        <x:v>334</x:v>
      </x:c>
      <x:c r="G35" s="2" t="s">
        <x:v>335</x:v>
      </x:c>
      <x:c r="H35" s="4">
        <x:v>-118319</x:v>
      </x:c>
      <x:c r="I35" s="2" t="s">
        <x:v>132</x:v>
      </x:c>
    </x:row>
    <x:row r="36" spans="1:9" ht="13.5" thickBot="1" x14ac:dyDescent="0.25">
      <x:c r="A36" s="2" t="s">
        <x:v>24</x:v>
      </x:c>
      <x:c r="B36" s="2" t="s">
        <x:v>108</x:v>
      </x:c>
      <x:c r="C36" s="2" t="s">
        <x:v>26</x:v>
      </x:c>
      <x:c r="D36" s="2" t="s">
        <x:v>336</x:v>
      </x:c>
      <x:c r="E36" s="2" t="s">
        <x:v>325</x:v>
      </x:c>
      <x:c r="F36" s="3" t="s">
        <x:v>334</x:v>
      </x:c>
      <x:c r="G36" s="2" t="s">
        <x:v>337</x:v>
      </x:c>
      <x:c r="H36" s="5">
        <x:v>988.82</x:v>
      </x:c>
      <x:c r="I36" s="2" t="s">
        <x:v>364</x:v>
      </x:c>
    </x:row>
    <x:row r="37" spans="1:9" ht="13.5" thickBot="1" x14ac:dyDescent="0.25">
      <x:c r="A37" s="2" t="s">
        <x:v>24</x:v>
      </x:c>
      <x:c r="B37" s="2" t="s">
        <x:v>108</x:v>
      </x:c>
      <x:c r="C37" s="2" t="s">
        <x:v>26</x:v>
      </x:c>
      <x:c r="D37" s="2" t="s">
        <x:v>336</x:v>
      </x:c>
      <x:c r="E37" s="2" t="s">
        <x:v>325</x:v>
      </x:c>
      <x:c r="F37" s="3" t="s">
        <x:v>334</x:v>
      </x:c>
      <x:c r="G37" s="2" t="s">
        <x:v>337</x:v>
      </x:c>
      <x:c r="H37" s="5">
        <x:v>6393.15</x:v>
      </x:c>
      <x:c r="I37" s="2" t="s">
        <x:v>365</x:v>
      </x:c>
    </x:row>
    <x:row r="38" spans="1:9" ht="13.5" thickBot="1" x14ac:dyDescent="0.25">
      <x:c r="A38" s="2" t="s">
        <x:v>24</x:v>
      </x:c>
      <x:c r="B38" s="2" t="s">
        <x:v>108</x:v>
      </x:c>
      <x:c r="C38" s="2" t="s">
        <x:v>26</x:v>
      </x:c>
      <x:c r="D38" s="2" t="s">
        <x:v>336</x:v>
      </x:c>
      <x:c r="E38" s="2" t="s">
        <x:v>325</x:v>
      </x:c>
      <x:c r="F38" s="3" t="s">
        <x:v>334</x:v>
      </x:c>
      <x:c r="G38" s="2" t="s">
        <x:v>337</x:v>
      </x:c>
      <x:c r="H38" s="5">
        <x:v>824.51</x:v>
      </x:c>
      <x:c r="I38" s="2" t="s">
        <x:v>366</x:v>
      </x:c>
    </x:row>
    <x:row r="39" spans="1:9" ht="13.5" thickBot="1" x14ac:dyDescent="0.25">
      <x:c r="A39" s="2" t="s">
        <x:v>24</x:v>
      </x:c>
      <x:c r="B39" s="2" t="s">
        <x:v>108</x:v>
      </x:c>
      <x:c r="C39" s="2" t="s">
        <x:v>26</x:v>
      </x:c>
      <x:c r="D39" s="2" t="s">
        <x:v>336</x:v>
      </x:c>
      <x:c r="E39" s="2" t="s">
        <x:v>325</x:v>
      </x:c>
      <x:c r="F39" s="3" t="s">
        <x:v>334</x:v>
      </x:c>
      <x:c r="G39" s="2" t="s">
        <x:v>337</x:v>
      </x:c>
      <x:c r="H39" s="5">
        <x:v>39934.81</x:v>
      </x:c>
      <x:c r="I39" s="2" t="s">
        <x:v>367</x:v>
      </x:c>
    </x:row>
    <x:row r="40" spans="1:9" ht="13.5" thickBot="1" x14ac:dyDescent="0.25">
      <x:c r="A40" s="2" t="s">
        <x:v>24</x:v>
      </x:c>
      <x:c r="B40" s="2" t="s">
        <x:v>108</x:v>
      </x:c>
      <x:c r="C40" s="2" t="s">
        <x:v>26</x:v>
      </x:c>
      <x:c r="D40" s="2" t="s">
        <x:v>336</x:v>
      </x:c>
      <x:c r="E40" s="2" t="s">
        <x:v>325</x:v>
      </x:c>
      <x:c r="F40" s="3" t="s">
        <x:v>334</x:v>
      </x:c>
      <x:c r="G40" s="2" t="s">
        <x:v>337</x:v>
      </x:c>
      <x:c r="H40" s="5">
        <x:v>48726.65</x:v>
      </x:c>
      <x:c r="I40" s="2" t="s">
        <x:v>368</x:v>
      </x:c>
    </x:row>
    <x:row r="41" spans="1:9" ht="13.5" thickBot="1" x14ac:dyDescent="0.25">
      <x:c r="A41" s="2" t="s">
        <x:v>24</x:v>
      </x:c>
      <x:c r="B41" s="2" t="s">
        <x:v>108</x:v>
      </x:c>
      <x:c r="C41" s="2" t="s">
        <x:v>130</x:v>
      </x:c>
      <x:c r="D41" s="1"/>
      <x:c r="E41" s="2" t="s">
        <x:v>325</x:v>
      </x:c>
      <x:c r="F41" s="3" t="s">
        <x:v>334</x:v>
      </x:c>
      <x:c r="G41" s="2" t="s">
        <x:v>369</x:v>
      </x:c>
      <x:c r="H41" s="4">
        <x:v>21741</x:v>
      </x:c>
      <x:c r="I41" s="2" t="s">
        <x:v>132</x:v>
      </x:c>
    </x:row>
    <x:row r="42" spans="1:9" ht="13.5" thickBot="1" x14ac:dyDescent="0.25">
      <x:c r="A42" s="2" t="s">
        <x:v>24</x:v>
      </x:c>
      <x:c r="B42" s="2" t="s">
        <x:v>113</x:v>
      </x:c>
      <x:c r="C42" s="2" t="s">
        <x:v>26</x:v>
      </x:c>
      <x:c r="D42" s="2" t="s">
        <x:v>336</x:v>
      </x:c>
      <x:c r="E42" s="2" t="s">
        <x:v>325</x:v>
      </x:c>
      <x:c r="F42" s="3" t="s">
        <x:v>334</x:v>
      </x:c>
      <x:c r="G42" s="2" t="s">
        <x:v>337</x:v>
      </x:c>
      <x:c r="H42" s="5">
        <x:v>118608.72</x:v>
      </x:c>
      <x:c r="I42" s="2" t="s">
        <x:v>370</x:v>
      </x:c>
    </x:row>
    <x:row r="43" spans="1:9" ht="13.5" thickBot="1" x14ac:dyDescent="0.25">
      <x:c r="A43" s="2" t="s">
        <x:v>24</x:v>
      </x:c>
      <x:c r="B43" s="2" t="s">
        <x:v>113</x:v>
      </x:c>
      <x:c r="C43" s="2" t="s">
        <x:v>130</x:v>
      </x:c>
      <x:c r="D43" s="1"/>
      <x:c r="E43" s="2" t="s">
        <x:v>325</x:v>
      </x:c>
      <x:c r="F43" s="3" t="s">
        <x:v>334</x:v>
      </x:c>
      <x:c r="G43" s="2" t="s">
        <x:v>335</x:v>
      </x:c>
      <x:c r="H43" s="4">
        <x:v>-118609</x:v>
      </x:c>
      <x:c r="I43" s="2" t="s">
        <x:v>132</x:v>
      </x:c>
    </x:row>
    <x:row r="44" spans="1:9" ht="13.5" thickBot="1" x14ac:dyDescent="0.25">
      <x:c r="A44" s="2" t="s">
        <x:v>24</x:v>
      </x:c>
      <x:c r="B44" s="2" t="s">
        <x:v>25</x:v>
      </x:c>
      <x:c r="C44" s="2" t="s">
        <x:v>26</x:v>
      </x:c>
      <x:c r="D44" s="2" t="s">
        <x:v>336</x:v>
      </x:c>
      <x:c r="E44" s="2" t="s">
        <x:v>325</x:v>
      </x:c>
      <x:c r="F44" s="3" t="s">
        <x:v>371</x:v>
      </x:c>
      <x:c r="G44" s="2" t="s">
        <x:v>372</x:v>
      </x:c>
      <x:c r="H44" s="4">
        <x:v>12350</x:v>
      </x:c>
      <x:c r="I44" s="2" t="s">
        <x:v>373</x:v>
      </x:c>
    </x:row>
    <x:row r="45" spans="1:9" ht="13.5" thickBot="1" x14ac:dyDescent="0.25">
      <x:c r="A45" s="2" t="s">
        <x:v>24</x:v>
      </x:c>
      <x:c r="B45" s="2" t="s">
        <x:v>25</x:v>
      </x:c>
      <x:c r="C45" s="2" t="s">
        <x:v>130</x:v>
      </x:c>
      <x:c r="D45" s="1"/>
      <x:c r="E45" s="2" t="s">
        <x:v>325</x:v>
      </x:c>
      <x:c r="F45" s="3" t="s">
        <x:v>371</x:v>
      </x:c>
      <x:c r="G45" s="2" t="s">
        <x:v>335</x:v>
      </x:c>
      <x:c r="H45" s="4">
        <x:v>42000</x:v>
      </x:c>
      <x:c r="I45" s="2" t="s">
        <x:v>132</x:v>
      </x:c>
    </x:row>
    <x:row r="46" spans="1:9" ht="13.5" thickBot="1" x14ac:dyDescent="0.25">
      <x:c r="A46" s="2" t="s">
        <x:v>24</x:v>
      </x:c>
      <x:c r="B46" s="2" t="s">
        <x:v>25</x:v>
      </x:c>
      <x:c r="C46" s="2" t="s">
        <x:v>130</x:v>
      </x:c>
      <x:c r="D46" s="1"/>
      <x:c r="E46" s="2" t="s">
        <x:v>325</x:v>
      </x:c>
      <x:c r="F46" s="3" t="s">
        <x:v>371</x:v>
      </x:c>
      <x:c r="G46" s="2" t="s">
        <x:v>374</x:v>
      </x:c>
      <x:c r="H46" s="4">
        <x:v>-31046</x:v>
      </x:c>
      <x:c r="I46" s="2" t="s">
        <x:v>132</x:v>
      </x:c>
    </x:row>
    <x:row r="47" spans="1:9" ht="13.5" thickBot="1" x14ac:dyDescent="0.25">
      <x:c r="A47" s="2" t="s">
        <x:v>24</x:v>
      </x:c>
      <x:c r="B47" s="2" t="s">
        <x:v>49</x:v>
      </x:c>
      <x:c r="C47" s="2" t="s">
        <x:v>130</x:v>
      </x:c>
      <x:c r="D47" s="1"/>
      <x:c r="E47" s="2" t="s">
        <x:v>325</x:v>
      </x:c>
      <x:c r="F47" s="3" t="s">
        <x:v>371</x:v>
      </x:c>
      <x:c r="G47" s="2" t="s">
        <x:v>335</x:v>
      </x:c>
      <x:c r="H47" s="4">
        <x:v>44000</x:v>
      </x:c>
      <x:c r="I47" s="2" t="s">
        <x:v>132</x:v>
      </x:c>
    </x:row>
    <x:row r="48" spans="1:9" ht="13.5" thickBot="1" x14ac:dyDescent="0.25">
      <x:c r="A48" s="2" t="s">
        <x:v>24</x:v>
      </x:c>
      <x:c r="B48" s="2" t="s">
        <x:v>56</x:v>
      </x:c>
      <x:c r="C48" s="2" t="s">
        <x:v>26</x:v>
      </x:c>
      <x:c r="D48" s="2" t="s">
        <x:v>336</x:v>
      </x:c>
      <x:c r="E48" s="2" t="s">
        <x:v>325</x:v>
      </x:c>
      <x:c r="F48" s="3" t="s">
        <x:v>371</x:v>
      </x:c>
      <x:c r="G48" s="2" t="s">
        <x:v>372</x:v>
      </x:c>
      <x:c r="H48" s="5">
        <x:v>10133.75</x:v>
      </x:c>
      <x:c r="I48" s="2" t="s">
        <x:v>375</x:v>
      </x:c>
    </x:row>
    <x:row r="49" spans="1:9" ht="13.5" thickBot="1" x14ac:dyDescent="0.25">
      <x:c r="A49" s="2" t="s">
        <x:v>24</x:v>
      </x:c>
      <x:c r="B49" s="2" t="s">
        <x:v>56</x:v>
      </x:c>
      <x:c r="C49" s="2" t="s">
        <x:v>26</x:v>
      </x:c>
      <x:c r="D49" s="2" t="s">
        <x:v>336</x:v>
      </x:c>
      <x:c r="E49" s="2" t="s">
        <x:v>325</x:v>
      </x:c>
      <x:c r="F49" s="3" t="s">
        <x:v>371</x:v>
      </x:c>
      <x:c r="G49" s="2" t="s">
        <x:v>372</x:v>
      </x:c>
      <x:c r="H49" s="5">
        <x:v>10170.9</x:v>
      </x:c>
      <x:c r="I49" s="2" t="s">
        <x:v>376</x:v>
      </x:c>
    </x:row>
    <x:row r="50" spans="1:9" ht="13.5" thickBot="1" x14ac:dyDescent="0.25">
      <x:c r="A50" s="2" t="s">
        <x:v>24</x:v>
      </x:c>
      <x:c r="B50" s="2" t="s">
        <x:v>56</x:v>
      </x:c>
      <x:c r="C50" s="2" t="s">
        <x:v>26</x:v>
      </x:c>
      <x:c r="D50" s="2" t="s">
        <x:v>336</x:v>
      </x:c>
      <x:c r="E50" s="2" t="s">
        <x:v>325</x:v>
      </x:c>
      <x:c r="F50" s="3" t="s">
        <x:v>371</x:v>
      </x:c>
      <x:c r="G50" s="2" t="s">
        <x:v>372</x:v>
      </x:c>
      <x:c r="H50" s="5">
        <x:v>16029.75</x:v>
      </x:c>
      <x:c r="I50" s="2" t="s">
        <x:v>377</x:v>
      </x:c>
    </x:row>
    <x:row r="51" spans="1:9" ht="13.5" thickBot="1" x14ac:dyDescent="0.25">
      <x:c r="A51" s="2" t="s">
        <x:v>24</x:v>
      </x:c>
      <x:c r="B51" s="2" t="s">
        <x:v>56</x:v>
      </x:c>
      <x:c r="C51" s="2" t="s">
        <x:v>26</x:v>
      </x:c>
      <x:c r="D51" s="2" t="s">
        <x:v>336</x:v>
      </x:c>
      <x:c r="E51" s="2" t="s">
        <x:v>325</x:v>
      </x:c>
      <x:c r="F51" s="3" t="s">
        <x:v>371</x:v>
      </x:c>
      <x:c r="G51" s="2" t="s">
        <x:v>372</x:v>
      </x:c>
      <x:c r="H51" s="5">
        <x:v>18336.25</x:v>
      </x:c>
      <x:c r="I51" s="2" t="s">
        <x:v>378</x:v>
      </x:c>
    </x:row>
    <x:row r="52" spans="1:9" ht="13.5" thickBot="1" x14ac:dyDescent="0.25">
      <x:c r="A52" s="2" t="s">
        <x:v>24</x:v>
      </x:c>
      <x:c r="B52" s="2" t="s">
        <x:v>56</x:v>
      </x:c>
      <x:c r="C52" s="2" t="s">
        <x:v>26</x:v>
      </x:c>
      <x:c r="D52" s="2" t="s">
        <x:v>336</x:v>
      </x:c>
      <x:c r="E52" s="2" t="s">
        <x:v>325</x:v>
      </x:c>
      <x:c r="F52" s="3" t="s">
        <x:v>371</x:v>
      </x:c>
      <x:c r="G52" s="2" t="s">
        <x:v>372</x:v>
      </x:c>
      <x:c r="H52" s="5">
        <x:v>12659.25</x:v>
      </x:c>
      <x:c r="I52" s="2" t="s">
        <x:v>379</x:v>
      </x:c>
    </x:row>
    <x:row r="53" spans="1:9" ht="13.5" thickBot="1" x14ac:dyDescent="0.25">
      <x:c r="A53" s="2" t="s">
        <x:v>24</x:v>
      </x:c>
      <x:c r="B53" s="2" t="s">
        <x:v>56</x:v>
      </x:c>
      <x:c r="C53" s="2" t="s">
        <x:v>26</x:v>
      </x:c>
      <x:c r="D53" s="2" t="s">
        <x:v>336</x:v>
      </x:c>
      <x:c r="E53" s="2" t="s">
        <x:v>325</x:v>
      </x:c>
      <x:c r="F53" s="3" t="s">
        <x:v>371</x:v>
      </x:c>
      <x:c r="G53" s="2" t="s">
        <x:v>372</x:v>
      </x:c>
      <x:c r="H53" s="5">
        <x:v>17268.150000000001</x:v>
      </x:c>
      <x:c r="I53" s="2" t="s">
        <x:v>380</x:v>
      </x:c>
    </x:row>
    <x:row r="54" spans="1:9" ht="13.5" thickBot="1" x14ac:dyDescent="0.25">
      <x:c r="A54" s="2" t="s">
        <x:v>24</x:v>
      </x:c>
      <x:c r="B54" s="2" t="s">
        <x:v>56</x:v>
      </x:c>
      <x:c r="C54" s="2" t="s">
        <x:v>26</x:v>
      </x:c>
      <x:c r="D54" s="2" t="s">
        <x:v>336</x:v>
      </x:c>
      <x:c r="E54" s="2" t="s">
        <x:v>325</x:v>
      </x:c>
      <x:c r="F54" s="3" t="s">
        <x:v>371</x:v>
      </x:c>
      <x:c r="G54" s="2" t="s">
        <x:v>372</x:v>
      </x:c>
      <x:c r="H54" s="5">
        <x:v>18297.45</x:v>
      </x:c>
      <x:c r="I54" s="2" t="s">
        <x:v>381</x:v>
      </x:c>
    </x:row>
    <x:row r="55" spans="1:9" ht="13.5" thickBot="1" x14ac:dyDescent="0.25">
      <x:c r="A55" s="2" t="s">
        <x:v>24</x:v>
      </x:c>
      <x:c r="B55" s="2" t="s">
        <x:v>56</x:v>
      </x:c>
      <x:c r="C55" s="2" t="s">
        <x:v>26</x:v>
      </x:c>
      <x:c r="D55" s="2" t="s">
        <x:v>336</x:v>
      </x:c>
      <x:c r="E55" s="2" t="s">
        <x:v>325</x:v>
      </x:c>
      <x:c r="F55" s="3" t="s">
        <x:v>371</x:v>
      </x:c>
      <x:c r="G55" s="2" t="s">
        <x:v>372</x:v>
      </x:c>
      <x:c r="H55" s="5">
        <x:v>19388.25</x:v>
      </x:c>
      <x:c r="I55" s="2" t="s">
        <x:v>382</x:v>
      </x:c>
    </x:row>
    <x:row r="56" spans="1:9" ht="13.5" thickBot="1" x14ac:dyDescent="0.25">
      <x:c r="A56" s="2" t="s">
        <x:v>24</x:v>
      </x:c>
      <x:c r="B56" s="2" t="s">
        <x:v>56</x:v>
      </x:c>
      <x:c r="C56" s="2" t="s">
        <x:v>130</x:v>
      </x:c>
      <x:c r="D56" s="1"/>
      <x:c r="E56" s="2" t="s">
        <x:v>325</x:v>
      </x:c>
      <x:c r="F56" s="3" t="s">
        <x:v>371</x:v>
      </x:c>
      <x:c r="G56" s="2" t="s">
        <x:v>335</x:v>
      </x:c>
      <x:c r="H56" s="4">
        <x:v>4000</x:v>
      </x:c>
      <x:c r="I56" s="2" t="s">
        <x:v>132</x:v>
      </x:c>
    </x:row>
    <x:row r="57" spans="1:9" ht="13.5" thickBot="1" x14ac:dyDescent="0.25">
      <x:c r="A57" s="2" t="s">
        <x:v>24</x:v>
      </x:c>
      <x:c r="B57" s="2" t="s">
        <x:v>72</x:v>
      </x:c>
      <x:c r="C57" s="2" t="s">
        <x:v>26</x:v>
      </x:c>
      <x:c r="D57" s="2" t="s">
        <x:v>336</x:v>
      </x:c>
      <x:c r="E57" s="2" t="s">
        <x:v>325</x:v>
      </x:c>
      <x:c r="F57" s="3" t="s">
        <x:v>371</x:v>
      </x:c>
      <x:c r="G57" s="2" t="s">
        <x:v>372</x:v>
      </x:c>
      <x:c r="H57" s="5">
        <x:v>21166.2</x:v>
      </x:c>
      <x:c r="I57" s="2" t="s">
        <x:v>383</x:v>
      </x:c>
    </x:row>
    <x:row r="58" spans="1:9" ht="13.5" thickBot="1" x14ac:dyDescent="0.25">
      <x:c r="A58" s="2" t="s">
        <x:v>24</x:v>
      </x:c>
      <x:c r="B58" s="2" t="s">
        <x:v>72</x:v>
      </x:c>
      <x:c r="C58" s="2" t="s">
        <x:v>26</x:v>
      </x:c>
      <x:c r="D58" s="2" t="s">
        <x:v>336</x:v>
      </x:c>
      <x:c r="E58" s="2" t="s">
        <x:v>325</x:v>
      </x:c>
      <x:c r="F58" s="3" t="s">
        <x:v>371</x:v>
      </x:c>
      <x:c r="G58" s="2" t="s">
        <x:v>372</x:v>
      </x:c>
      <x:c r="H58" s="5">
        <x:v>20590.05</x:v>
      </x:c>
      <x:c r="I58" s="2" t="s">
        <x:v>384</x:v>
      </x:c>
    </x:row>
    <x:row r="59" spans="1:9" ht="13.5" thickBot="1" x14ac:dyDescent="0.25">
      <x:c r="A59" s="2" t="s">
        <x:v>24</x:v>
      </x:c>
      <x:c r="B59" s="2" t="s">
        <x:v>72</x:v>
      </x:c>
      <x:c r="C59" s="2" t="s">
        <x:v>26</x:v>
      </x:c>
      <x:c r="D59" s="2" t="s">
        <x:v>336</x:v>
      </x:c>
      <x:c r="E59" s="2" t="s">
        <x:v>325</x:v>
      </x:c>
      <x:c r="F59" s="3" t="s">
        <x:v>371</x:v>
      </x:c>
      <x:c r="G59" s="2" t="s">
        <x:v>372</x:v>
      </x:c>
      <x:c r="H59" s="5">
        <x:v>21050.25</x:v>
      </x:c>
      <x:c r="I59" s="2" t="s">
        <x:v>385</x:v>
      </x:c>
    </x:row>
    <x:row r="60" spans="1:9" ht="13.5" thickBot="1" x14ac:dyDescent="0.25">
      <x:c r="A60" s="2" t="s">
        <x:v>24</x:v>
      </x:c>
      <x:c r="B60" s="2" t="s">
        <x:v>72</x:v>
      </x:c>
      <x:c r="C60" s="2" t="s">
        <x:v>26</x:v>
      </x:c>
      <x:c r="D60" s="2" t="s">
        <x:v>336</x:v>
      </x:c>
      <x:c r="E60" s="2" t="s">
        <x:v>325</x:v>
      </x:c>
      <x:c r="F60" s="3" t="s">
        <x:v>371</x:v>
      </x:c>
      <x:c r="G60" s="2" t="s">
        <x:v>372</x:v>
      </x:c>
      <x:c r="H60" s="5">
        <x:v>20029.5</x:v>
      </x:c>
      <x:c r="I60" s="2" t="s">
        <x:v>386</x:v>
      </x:c>
    </x:row>
    <x:row r="61" spans="1:9" ht="13.5" thickBot="1" x14ac:dyDescent="0.25">
      <x:c r="A61" s="2" t="s">
        <x:v>24</x:v>
      </x:c>
      <x:c r="B61" s="2" t="s">
        <x:v>72</x:v>
      </x:c>
      <x:c r="C61" s="2" t="s">
        <x:v>26</x:v>
      </x:c>
      <x:c r="D61" s="2" t="s">
        <x:v>336</x:v>
      </x:c>
      <x:c r="E61" s="2" t="s">
        <x:v>325</x:v>
      </x:c>
      <x:c r="F61" s="3" t="s">
        <x:v>371</x:v>
      </x:c>
      <x:c r="G61" s="2" t="s">
        <x:v>372</x:v>
      </x:c>
      <x:c r="H61" s="5">
        <x:v>15452.1</x:v>
      </x:c>
      <x:c r="I61" s="2" t="s">
        <x:v>387</x:v>
      </x:c>
    </x:row>
    <x:row r="62" spans="1:9" ht="13.5" thickBot="1" x14ac:dyDescent="0.25">
      <x:c r="A62" s="2" t="s">
        <x:v>24</x:v>
      </x:c>
      <x:c r="B62" s="2" t="s">
        <x:v>72</x:v>
      </x:c>
      <x:c r="C62" s="2" t="s">
        <x:v>130</x:v>
      </x:c>
      <x:c r="D62" s="1"/>
      <x:c r="E62" s="2" t="s">
        <x:v>325</x:v>
      </x:c>
      <x:c r="F62" s="3" t="s">
        <x:v>371</x:v>
      </x:c>
      <x:c r="G62" s="2" t="s">
        <x:v>335</x:v>
      </x:c>
      <x:c r="H62" s="4">
        <x:v>201956</x:v>
      </x:c>
      <x:c r="I62" s="2" t="s">
        <x:v>132</x:v>
      </x:c>
    </x:row>
    <x:row r="63" spans="1:9" ht="13.5" thickBot="1" x14ac:dyDescent="0.25">
      <x:c r="A63" s="2" t="s">
        <x:v>24</x:v>
      </x:c>
      <x:c r="B63" s="2" t="s">
        <x:v>89</x:v>
      </x:c>
      <x:c r="C63" s="2" t="s">
        <x:v>26</x:v>
      </x:c>
      <x:c r="D63" s="2" t="s">
        <x:v>336</x:v>
      </x:c>
      <x:c r="E63" s="2" t="s">
        <x:v>325</x:v>
      </x:c>
      <x:c r="F63" s="3" t="s">
        <x:v>371</x:v>
      </x:c>
      <x:c r="G63" s="2" t="s">
        <x:v>372</x:v>
      </x:c>
      <x:c r="H63" s="5">
        <x:v>13404.8</x:v>
      </x:c>
      <x:c r="I63" s="2" t="s">
        <x:v>388</x:v>
      </x:c>
    </x:row>
    <x:row r="64" spans="1:9" ht="13.5" thickBot="1" x14ac:dyDescent="0.25">
      <x:c r="A64" s="2" t="s">
        <x:v>24</x:v>
      </x:c>
      <x:c r="B64" s="2" t="s">
        <x:v>89</x:v>
      </x:c>
      <x:c r="C64" s="2" t="s">
        <x:v>26</x:v>
      </x:c>
      <x:c r="D64" s="2" t="s">
        <x:v>336</x:v>
      </x:c>
      <x:c r="E64" s="2" t="s">
        <x:v>325</x:v>
      </x:c>
      <x:c r="F64" s="3" t="s">
        <x:v>371</x:v>
      </x:c>
      <x:c r="G64" s="2" t="s">
        <x:v>372</x:v>
      </x:c>
      <x:c r="H64" s="5">
        <x:v>16396.849999999999</x:v>
      </x:c>
      <x:c r="I64" s="2" t="s">
        <x:v>389</x:v>
      </x:c>
    </x:row>
    <x:row r="65" spans="1:9" ht="13.5" thickBot="1" x14ac:dyDescent="0.25">
      <x:c r="A65" s="2" t="s">
        <x:v>24</x:v>
      </x:c>
      <x:c r="B65" s="2" t="s">
        <x:v>89</x:v>
      </x:c>
      <x:c r="C65" s="2" t="s">
        <x:v>26</x:v>
      </x:c>
      <x:c r="D65" s="2" t="s">
        <x:v>336</x:v>
      </x:c>
      <x:c r="E65" s="2" t="s">
        <x:v>325</x:v>
      </x:c>
      <x:c r="F65" s="3" t="s">
        <x:v>371</x:v>
      </x:c>
      <x:c r="G65" s="2" t="s">
        <x:v>372</x:v>
      </x:c>
      <x:c r="H65" s="5">
        <x:v>2889.9</x:v>
      </x:c>
      <x:c r="I65" s="2" t="s">
        <x:v>390</x:v>
      </x:c>
    </x:row>
    <x:row r="66" spans="1:9" ht="13.5" thickBot="1" x14ac:dyDescent="0.25">
      <x:c r="A66" s="2" t="s">
        <x:v>24</x:v>
      </x:c>
      <x:c r="B66" s="2" t="s">
        <x:v>89</x:v>
      </x:c>
      <x:c r="C66" s="2" t="s">
        <x:v>26</x:v>
      </x:c>
      <x:c r="D66" s="2" t="s">
        <x:v>336</x:v>
      </x:c>
      <x:c r="E66" s="2" t="s">
        <x:v>325</x:v>
      </x:c>
      <x:c r="F66" s="3" t="s">
        <x:v>371</x:v>
      </x:c>
      <x:c r="G66" s="2" t="s">
        <x:v>337</x:v>
      </x:c>
      <x:c r="H66" s="5">
        <x:v>4847.97</x:v>
      </x:c>
      <x:c r="I66" s="2" t="s">
        <x:v>391</x:v>
      </x:c>
    </x:row>
    <x:row r="67" spans="1:9" ht="13.5" thickBot="1" x14ac:dyDescent="0.25">
      <x:c r="A67" s="2" t="s">
        <x:v>24</x:v>
      </x:c>
      <x:c r="B67" s="2" t="s">
        <x:v>89</x:v>
      </x:c>
      <x:c r="C67" s="2" t="s">
        <x:v>26</x:v>
      </x:c>
      <x:c r="D67" s="2" t="s">
        <x:v>336</x:v>
      </x:c>
      <x:c r="E67" s="2" t="s">
        <x:v>325</x:v>
      </x:c>
      <x:c r="F67" s="3" t="s">
        <x:v>371</x:v>
      </x:c>
      <x:c r="G67" s="2" t="s">
        <x:v>337</x:v>
      </x:c>
      <x:c r="H67" s="5">
        <x:v>8706.52</x:v>
      </x:c>
      <x:c r="I67" s="2" t="s">
        <x:v>392</x:v>
      </x:c>
    </x:row>
    <x:row r="68" spans="1:9" ht="13.5" thickBot="1" x14ac:dyDescent="0.25">
      <x:c r="A68" s="2" t="s">
        <x:v>24</x:v>
      </x:c>
      <x:c r="B68" s="2" t="s">
        <x:v>89</x:v>
      </x:c>
      <x:c r="C68" s="2" t="s">
        <x:v>26</x:v>
      </x:c>
      <x:c r="D68" s="2" t="s">
        <x:v>336</x:v>
      </x:c>
      <x:c r="E68" s="2" t="s">
        <x:v>325</x:v>
      </x:c>
      <x:c r="F68" s="3" t="s">
        <x:v>371</x:v>
      </x:c>
      <x:c r="G68" s="2" t="s">
        <x:v>337</x:v>
      </x:c>
      <x:c r="H68" s="5">
        <x:v>344.28</x:v>
      </x:c>
      <x:c r="I68" s="2" t="s">
        <x:v>393</x:v>
      </x:c>
    </x:row>
    <x:row r="69" spans="1:9" ht="13.5" thickBot="1" x14ac:dyDescent="0.25">
      <x:c r="A69" s="2" t="s">
        <x:v>24</x:v>
      </x:c>
      <x:c r="B69" s="2" t="s">
        <x:v>89</x:v>
      </x:c>
      <x:c r="C69" s="2" t="s">
        <x:v>26</x:v>
      </x:c>
      <x:c r="D69" s="2" t="s">
        <x:v>336</x:v>
      </x:c>
      <x:c r="E69" s="2" t="s">
        <x:v>325</x:v>
      </x:c>
      <x:c r="F69" s="3" t="s">
        <x:v>371</x:v>
      </x:c>
      <x:c r="G69" s="2" t="s">
        <x:v>337</x:v>
      </x:c>
      <x:c r="H69" s="5">
        <x:v>12814.92</x:v>
      </x:c>
      <x:c r="I69" s="2" t="s">
        <x:v>394</x:v>
      </x:c>
    </x:row>
    <x:row r="70" spans="1:9" ht="13.5" thickBot="1" x14ac:dyDescent="0.25">
      <x:c r="A70" s="2" t="s">
        <x:v>24</x:v>
      </x:c>
      <x:c r="B70" s="2" t="s">
        <x:v>89</x:v>
      </x:c>
      <x:c r="C70" s="2" t="s">
        <x:v>26</x:v>
      </x:c>
      <x:c r="D70" s="2" t="s">
        <x:v>336</x:v>
      </x:c>
      <x:c r="E70" s="2" t="s">
        <x:v>325</x:v>
      </x:c>
      <x:c r="F70" s="3" t="s">
        <x:v>371</x:v>
      </x:c>
      <x:c r="G70" s="2" t="s">
        <x:v>337</x:v>
      </x:c>
      <x:c r="H70" s="5">
        <x:v>3972.24</x:v>
      </x:c>
      <x:c r="I70" s="2" t="s">
        <x:v>395</x:v>
      </x:c>
    </x:row>
    <x:row r="71" spans="1:9" ht="13.5" thickBot="1" x14ac:dyDescent="0.25">
      <x:c r="A71" s="2" t="s">
        <x:v>24</x:v>
      </x:c>
      <x:c r="B71" s="2" t="s">
        <x:v>89</x:v>
      </x:c>
      <x:c r="C71" s="2" t="s">
        <x:v>26</x:v>
      </x:c>
      <x:c r="D71" s="2" t="s">
        <x:v>336</x:v>
      </x:c>
      <x:c r="E71" s="2" t="s">
        <x:v>325</x:v>
      </x:c>
      <x:c r="F71" s="3" t="s">
        <x:v>371</x:v>
      </x:c>
      <x:c r="G71" s="2" t="s">
        <x:v>337</x:v>
      </x:c>
      <x:c r="H71" s="5">
        <x:v>397.53</x:v>
      </x:c>
      <x:c r="I71" s="2" t="s">
        <x:v>396</x:v>
      </x:c>
    </x:row>
    <x:row r="72" spans="1:9" ht="13.5" thickBot="1" x14ac:dyDescent="0.25">
      <x:c r="A72" s="2" t="s">
        <x:v>24</x:v>
      </x:c>
      <x:c r="B72" s="2" t="s">
        <x:v>89</x:v>
      </x:c>
      <x:c r="C72" s="2" t="s">
        <x:v>26</x:v>
      </x:c>
      <x:c r="D72" s="2" t="s">
        <x:v>336</x:v>
      </x:c>
      <x:c r="E72" s="2" t="s">
        <x:v>325</x:v>
      </x:c>
      <x:c r="F72" s="3" t="s">
        <x:v>371</x:v>
      </x:c>
      <x:c r="G72" s="2" t="s">
        <x:v>337</x:v>
      </x:c>
      <x:c r="H72" s="5">
        <x:v>14936.12</x:v>
      </x:c>
      <x:c r="I72" s="2" t="s">
        <x:v>397</x:v>
      </x:c>
    </x:row>
    <x:row r="73" spans="1:9" ht="13.5" thickBot="1" x14ac:dyDescent="0.25">
      <x:c r="A73" s="2" t="s">
        <x:v>24</x:v>
      </x:c>
      <x:c r="B73" s="2" t="s">
        <x:v>89</x:v>
      </x:c>
      <x:c r="C73" s="2" t="s">
        <x:v>26</x:v>
      </x:c>
      <x:c r="D73" s="2" t="s">
        <x:v>336</x:v>
      </x:c>
      <x:c r="E73" s="2" t="s">
        <x:v>325</x:v>
      </x:c>
      <x:c r="F73" s="3" t="s">
        <x:v>371</x:v>
      </x:c>
      <x:c r="G73" s="2" t="s">
        <x:v>337</x:v>
      </x:c>
      <x:c r="H73" s="5">
        <x:v>1171.78</x:v>
      </x:c>
      <x:c r="I73" s="2" t="s">
        <x:v>398</x:v>
      </x:c>
    </x:row>
    <x:row r="74" spans="1:9" ht="13.5" thickBot="1" x14ac:dyDescent="0.25">
      <x:c r="A74" s="2" t="s">
        <x:v>24</x:v>
      </x:c>
      <x:c r="B74" s="2" t="s">
        <x:v>89</x:v>
      </x:c>
      <x:c r="C74" s="2" t="s">
        <x:v>26</x:v>
      </x:c>
      <x:c r="D74" s="2" t="s">
        <x:v>336</x:v>
      </x:c>
      <x:c r="E74" s="2" t="s">
        <x:v>325</x:v>
      </x:c>
      <x:c r="F74" s="3" t="s">
        <x:v>371</x:v>
      </x:c>
      <x:c r="G74" s="2" t="s">
        <x:v>337</x:v>
      </x:c>
      <x:c r="H74" s="5">
        <x:v>2149.38</x:v>
      </x:c>
      <x:c r="I74" s="2" t="s">
        <x:v>399</x:v>
      </x:c>
    </x:row>
    <x:row r="75" spans="1:9" ht="13.5" thickBot="1" x14ac:dyDescent="0.25">
      <x:c r="A75" s="2" t="s">
        <x:v>24</x:v>
      </x:c>
      <x:c r="B75" s="2" t="s">
        <x:v>89</x:v>
      </x:c>
      <x:c r="C75" s="2" t="s">
        <x:v>26</x:v>
      </x:c>
      <x:c r="D75" s="2" t="s">
        <x:v>336</x:v>
      </x:c>
      <x:c r="E75" s="2" t="s">
        <x:v>325</x:v>
      </x:c>
      <x:c r="F75" s="3" t="s">
        <x:v>371</x:v>
      </x:c>
      <x:c r="G75" s="2" t="s">
        <x:v>337</x:v>
      </x:c>
      <x:c r="H75" s="5">
        <x:v>3724.7</x:v>
      </x:c>
      <x:c r="I75" s="2" t="s">
        <x:v>400</x:v>
      </x:c>
    </x:row>
    <x:row r="76" spans="1:9" ht="13.5" thickBot="1" x14ac:dyDescent="0.25">
      <x:c r="A76" s="2" t="s">
        <x:v>24</x:v>
      </x:c>
      <x:c r="B76" s="2" t="s">
        <x:v>89</x:v>
      </x:c>
      <x:c r="C76" s="2" t="s">
        <x:v>26</x:v>
      </x:c>
      <x:c r="D76" s="2" t="s">
        <x:v>336</x:v>
      </x:c>
      <x:c r="E76" s="2" t="s">
        <x:v>325</x:v>
      </x:c>
      <x:c r="F76" s="3" t="s">
        <x:v>371</x:v>
      </x:c>
      <x:c r="G76" s="2" t="s">
        <x:v>337</x:v>
      </x:c>
      <x:c r="H76" s="5">
        <x:v>2214.4699999999998</x:v>
      </x:c>
      <x:c r="I76" s="2" t="s">
        <x:v>401</x:v>
      </x:c>
    </x:row>
    <x:row r="77" spans="1:9" ht="13.5" thickBot="1" x14ac:dyDescent="0.25">
      <x:c r="A77" s="2" t="s">
        <x:v>24</x:v>
      </x:c>
      <x:c r="B77" s="2" t="s">
        <x:v>89</x:v>
      </x:c>
      <x:c r="C77" s="2" t="s">
        <x:v>26</x:v>
      </x:c>
      <x:c r="D77" s="2" t="s">
        <x:v>336</x:v>
      </x:c>
      <x:c r="E77" s="2" t="s">
        <x:v>325</x:v>
      </x:c>
      <x:c r="F77" s="3" t="s">
        <x:v>371</x:v>
      </x:c>
      <x:c r="G77" s="2" t="s">
        <x:v>337</x:v>
      </x:c>
      <x:c r="H77" s="5">
        <x:v>759.49</x:v>
      </x:c>
      <x:c r="I77" s="2" t="s">
        <x:v>402</x:v>
      </x:c>
    </x:row>
    <x:row r="78" spans="1:9" ht="13.5" thickBot="1" x14ac:dyDescent="0.25">
      <x:c r="A78" s="2" t="s">
        <x:v>24</x:v>
      </x:c>
      <x:c r="B78" s="2" t="s">
        <x:v>89</x:v>
      </x:c>
      <x:c r="C78" s="2" t="s">
        <x:v>26</x:v>
      </x:c>
      <x:c r="D78" s="2" t="s">
        <x:v>336</x:v>
      </x:c>
      <x:c r="E78" s="2" t="s">
        <x:v>325</x:v>
      </x:c>
      <x:c r="F78" s="3" t="s">
        <x:v>371</x:v>
      </x:c>
      <x:c r="G78" s="2" t="s">
        <x:v>337</x:v>
      </x:c>
      <x:c r="H78" s="5">
        <x:v>443.13</x:v>
      </x:c>
      <x:c r="I78" s="2" t="s">
        <x:v>403</x:v>
      </x:c>
    </x:row>
    <x:row r="79" spans="1:9" ht="13.5" thickBot="1" x14ac:dyDescent="0.25">
      <x:c r="A79" s="2" t="s">
        <x:v>24</x:v>
      </x:c>
      <x:c r="B79" s="2" t="s">
        <x:v>89</x:v>
      </x:c>
      <x:c r="C79" s="2" t="s">
        <x:v>26</x:v>
      </x:c>
      <x:c r="D79" s="2" t="s">
        <x:v>336</x:v>
      </x:c>
      <x:c r="E79" s="2" t="s">
        <x:v>325</x:v>
      </x:c>
      <x:c r="F79" s="3" t="s">
        <x:v>371</x:v>
      </x:c>
      <x:c r="G79" s="2" t="s">
        <x:v>337</x:v>
      </x:c>
      <x:c r="H79" s="5">
        <x:v>4037.43</x:v>
      </x:c>
      <x:c r="I79" s="2" t="s">
        <x:v>404</x:v>
      </x:c>
    </x:row>
    <x:row r="80" spans="1:9" ht="13.5" thickBot="1" x14ac:dyDescent="0.25">
      <x:c r="A80" s="2" t="s">
        <x:v>24</x:v>
      </x:c>
      <x:c r="B80" s="2" t="s">
        <x:v>89</x:v>
      </x:c>
      <x:c r="C80" s="2" t="s">
        <x:v>26</x:v>
      </x:c>
      <x:c r="D80" s="2" t="s">
        <x:v>336</x:v>
      </x:c>
      <x:c r="E80" s="2" t="s">
        <x:v>325</x:v>
      </x:c>
      <x:c r="F80" s="3" t="s">
        <x:v>371</x:v>
      </x:c>
      <x:c r="G80" s="2" t="s">
        <x:v>337</x:v>
      </x:c>
      <x:c r="H80" s="5">
        <x:v>3560.64</x:v>
      </x:c>
      <x:c r="I80" s="2" t="s">
        <x:v>405</x:v>
      </x:c>
    </x:row>
    <x:row r="81" spans="1:9" ht="13.5" thickBot="1" x14ac:dyDescent="0.25">
      <x:c r="A81" s="2" t="s">
        <x:v>24</x:v>
      </x:c>
      <x:c r="B81" s="2" t="s">
        <x:v>89</x:v>
      </x:c>
      <x:c r="C81" s="2" t="s">
        <x:v>26</x:v>
      </x:c>
      <x:c r="D81" s="2" t="s">
        <x:v>336</x:v>
      </x:c>
      <x:c r="E81" s="2" t="s">
        <x:v>325</x:v>
      </x:c>
      <x:c r="F81" s="3" t="s">
        <x:v>371</x:v>
      </x:c>
      <x:c r="G81" s="2" t="s">
        <x:v>337</x:v>
      </x:c>
      <x:c r="H81" s="5">
        <x:v>4037.43</x:v>
      </x:c>
      <x:c r="I81" s="2" t="s">
        <x:v>406</x:v>
      </x:c>
    </x:row>
    <x:row r="82" spans="1:9" ht="13.5" thickBot="1" x14ac:dyDescent="0.25">
      <x:c r="A82" s="2" t="s">
        <x:v>24</x:v>
      </x:c>
      <x:c r="B82" s="2" t="s">
        <x:v>89</x:v>
      </x:c>
      <x:c r="C82" s="2" t="s">
        <x:v>26</x:v>
      </x:c>
      <x:c r="D82" s="2" t="s">
        <x:v>336</x:v>
      </x:c>
      <x:c r="E82" s="2" t="s">
        <x:v>325</x:v>
      </x:c>
      <x:c r="F82" s="3" t="s">
        <x:v>371</x:v>
      </x:c>
      <x:c r="G82" s="2" t="s">
        <x:v>337</x:v>
      </x:c>
      <x:c r="H82" s="5">
        <x:v>3560.64</x:v>
      </x:c>
      <x:c r="I82" s="2" t="s">
        <x:v>407</x:v>
      </x:c>
    </x:row>
    <x:row r="83" spans="1:9" ht="13.5" thickBot="1" x14ac:dyDescent="0.25">
      <x:c r="A83" s="2" t="s">
        <x:v>24</x:v>
      </x:c>
      <x:c r="B83" s="2" t="s">
        <x:v>89</x:v>
      </x:c>
      <x:c r="C83" s="2" t="s">
        <x:v>26</x:v>
      </x:c>
      <x:c r="D83" s="2" t="s">
        <x:v>336</x:v>
      </x:c>
      <x:c r="E83" s="2" t="s">
        <x:v>325</x:v>
      </x:c>
      <x:c r="F83" s="3" t="s">
        <x:v>371</x:v>
      </x:c>
      <x:c r="G83" s="2" t="s">
        <x:v>337</x:v>
      </x:c>
      <x:c r="H83" s="5">
        <x:v>754.09</x:v>
      </x:c>
      <x:c r="I83" s="2" t="s">
        <x:v>408</x:v>
      </x:c>
    </x:row>
    <x:row r="84" spans="1:9" ht="13.5" thickBot="1" x14ac:dyDescent="0.25">
      <x:c r="A84" s="2" t="s">
        <x:v>24</x:v>
      </x:c>
      <x:c r="B84" s="2" t="s">
        <x:v>89</x:v>
      </x:c>
      <x:c r="C84" s="2" t="s">
        <x:v>26</x:v>
      </x:c>
      <x:c r="D84" s="2" t="s">
        <x:v>336</x:v>
      </x:c>
      <x:c r="E84" s="2" t="s">
        <x:v>325</x:v>
      </x:c>
      <x:c r="F84" s="3" t="s">
        <x:v>371</x:v>
      </x:c>
      <x:c r="G84" s="2" t="s">
        <x:v>337</x:v>
      </x:c>
      <x:c r="H84" s="5">
        <x:v>5298.65</x:v>
      </x:c>
      <x:c r="I84" s="2" t="s">
        <x:v>409</x:v>
      </x:c>
    </x:row>
    <x:row r="85" spans="1:9" ht="13.5" thickBot="1" x14ac:dyDescent="0.25">
      <x:c r="A85" s="2" t="s">
        <x:v>24</x:v>
      </x:c>
      <x:c r="B85" s="2" t="s">
        <x:v>89</x:v>
      </x:c>
      <x:c r="C85" s="2" t="s">
        <x:v>26</x:v>
      </x:c>
      <x:c r="D85" s="2" t="s">
        <x:v>336</x:v>
      </x:c>
      <x:c r="E85" s="2" t="s">
        <x:v>325</x:v>
      </x:c>
      <x:c r="F85" s="3" t="s">
        <x:v>371</x:v>
      </x:c>
      <x:c r="G85" s="2" t="s">
        <x:v>337</x:v>
      </x:c>
      <x:c r="H85" s="5">
        <x:v>23795.07</x:v>
      </x:c>
      <x:c r="I85" s="2" t="s">
        <x:v>410</x:v>
      </x:c>
    </x:row>
    <x:row r="86" spans="1:9" ht="13.5" thickBot="1" x14ac:dyDescent="0.25">
      <x:c r="A86" s="2" t="s">
        <x:v>24</x:v>
      </x:c>
      <x:c r="B86" s="2" t="s">
        <x:v>89</x:v>
      </x:c>
      <x:c r="C86" s="2" t="s">
        <x:v>26</x:v>
      </x:c>
      <x:c r="D86" s="2" t="s">
        <x:v>336</x:v>
      </x:c>
      <x:c r="E86" s="2" t="s">
        <x:v>325</x:v>
      </x:c>
      <x:c r="F86" s="3" t="s">
        <x:v>371</x:v>
      </x:c>
      <x:c r="G86" s="2" t="s">
        <x:v>337</x:v>
      </x:c>
      <x:c r="H86" s="5">
        <x:v>13266.77</x:v>
      </x:c>
      <x:c r="I86" s="2" t="s">
        <x:v>411</x:v>
      </x:c>
    </x:row>
    <x:row r="87" spans="1:9" ht="13.5" thickBot="1" x14ac:dyDescent="0.25">
      <x:c r="A87" s="2" t="s">
        <x:v>24</x:v>
      </x:c>
      <x:c r="B87" s="2" t="s">
        <x:v>89</x:v>
      </x:c>
      <x:c r="C87" s="2" t="s">
        <x:v>26</x:v>
      </x:c>
      <x:c r="D87" s="2" t="s">
        <x:v>336</x:v>
      </x:c>
      <x:c r="E87" s="2" t="s">
        <x:v>325</x:v>
      </x:c>
      <x:c r="F87" s="3" t="s">
        <x:v>371</x:v>
      </x:c>
      <x:c r="G87" s="2" t="s">
        <x:v>337</x:v>
      </x:c>
      <x:c r="H87" s="5">
        <x:v>9906.6299999999992</x:v>
      </x:c>
      <x:c r="I87" s="2" t="s">
        <x:v>412</x:v>
      </x:c>
    </x:row>
    <x:row r="88" spans="1:9" ht="13.5" thickBot="1" x14ac:dyDescent="0.25">
      <x:c r="A88" s="2" t="s">
        <x:v>24</x:v>
      </x:c>
      <x:c r="B88" s="2" t="s">
        <x:v>89</x:v>
      </x:c>
      <x:c r="C88" s="2" t="s">
        <x:v>26</x:v>
      </x:c>
      <x:c r="D88" s="2" t="s">
        <x:v>336</x:v>
      </x:c>
      <x:c r="E88" s="2" t="s">
        <x:v>325</x:v>
      </x:c>
      <x:c r="F88" s="3" t="s">
        <x:v>371</x:v>
      </x:c>
      <x:c r="G88" s="2" t="s">
        <x:v>337</x:v>
      </x:c>
      <x:c r="H88" s="5">
        <x:v>25917.99</x:v>
      </x:c>
      <x:c r="I88" s="2" t="s">
        <x:v>413</x:v>
      </x:c>
    </x:row>
    <x:row r="89" spans="1:9" ht="13.5" thickBot="1" x14ac:dyDescent="0.25">
      <x:c r="A89" s="2" t="s">
        <x:v>24</x:v>
      </x:c>
      <x:c r="B89" s="2" t="s">
        <x:v>89</x:v>
      </x:c>
      <x:c r="C89" s="2" t="s">
        <x:v>26</x:v>
      </x:c>
      <x:c r="D89" s="2" t="s">
        <x:v>336</x:v>
      </x:c>
      <x:c r="E89" s="2" t="s">
        <x:v>325</x:v>
      </x:c>
      <x:c r="F89" s="3" t="s">
        <x:v>371</x:v>
      </x:c>
      <x:c r="G89" s="2" t="s">
        <x:v>337</x:v>
      </x:c>
      <x:c r="H89" s="5">
        <x:v>2909.05</x:v>
      </x:c>
      <x:c r="I89" s="2" t="s">
        <x:v>414</x:v>
      </x:c>
    </x:row>
    <x:row r="90" spans="1:9" ht="13.5" thickBot="1" x14ac:dyDescent="0.25">
      <x:c r="A90" s="2" t="s">
        <x:v>24</x:v>
      </x:c>
      <x:c r="B90" s="2" t="s">
        <x:v>89</x:v>
      </x:c>
      <x:c r="C90" s="2" t="s">
        <x:v>26</x:v>
      </x:c>
      <x:c r="D90" s="2" t="s">
        <x:v>336</x:v>
      </x:c>
      <x:c r="E90" s="2" t="s">
        <x:v>325</x:v>
      </x:c>
      <x:c r="F90" s="3" t="s">
        <x:v>371</x:v>
      </x:c>
      <x:c r="G90" s="2" t="s">
        <x:v>337</x:v>
      </x:c>
      <x:c r="H90" s="5">
        <x:v>386.62</x:v>
      </x:c>
      <x:c r="I90" s="2" t="s">
        <x:v>415</x:v>
      </x:c>
    </x:row>
    <x:row r="91" spans="1:9" ht="13.5" thickBot="1" x14ac:dyDescent="0.25">
      <x:c r="A91" s="2" t="s">
        <x:v>24</x:v>
      </x:c>
      <x:c r="B91" s="2" t="s">
        <x:v>89</x:v>
      </x:c>
      <x:c r="C91" s="2" t="s">
        <x:v>26</x:v>
      </x:c>
      <x:c r="D91" s="2" t="s">
        <x:v>336</x:v>
      </x:c>
      <x:c r="E91" s="2" t="s">
        <x:v>325</x:v>
      </x:c>
      <x:c r="F91" s="3" t="s">
        <x:v>371</x:v>
      </x:c>
      <x:c r="G91" s="2" t="s">
        <x:v>337</x:v>
      </x:c>
      <x:c r="H91" s="5">
        <x:v>2997.79</x:v>
      </x:c>
      <x:c r="I91" s="2" t="s">
        <x:v>416</x:v>
      </x:c>
    </x:row>
    <x:row r="92" spans="1:9" ht="13.5" thickBot="1" x14ac:dyDescent="0.25">
      <x:c r="A92" s="2" t="s">
        <x:v>24</x:v>
      </x:c>
      <x:c r="B92" s="2" t="s">
        <x:v>89</x:v>
      </x:c>
      <x:c r="C92" s="2" t="s">
        <x:v>26</x:v>
      </x:c>
      <x:c r="D92" s="2" t="s">
        <x:v>336</x:v>
      </x:c>
      <x:c r="E92" s="2" t="s">
        <x:v>325</x:v>
      </x:c>
      <x:c r="F92" s="3" t="s">
        <x:v>371</x:v>
      </x:c>
      <x:c r="G92" s="2" t="s">
        <x:v>337</x:v>
      </x:c>
      <x:c r="H92" s="5">
        <x:v>2894.65</x:v>
      </x:c>
      <x:c r="I92" s="2" t="s">
        <x:v>417</x:v>
      </x:c>
    </x:row>
    <x:row r="93" spans="1:9" ht="13.5" thickBot="1" x14ac:dyDescent="0.25">
      <x:c r="A93" s="2" t="s">
        <x:v>24</x:v>
      </x:c>
      <x:c r="B93" s="2" t="s">
        <x:v>89</x:v>
      </x:c>
      <x:c r="C93" s="2" t="s">
        <x:v>26</x:v>
      </x:c>
      <x:c r="D93" s="2" t="s">
        <x:v>336</x:v>
      </x:c>
      <x:c r="E93" s="2" t="s">
        <x:v>325</x:v>
      </x:c>
      <x:c r="F93" s="3" t="s">
        <x:v>371</x:v>
      </x:c>
      <x:c r="G93" s="2" t="s">
        <x:v>337</x:v>
      </x:c>
      <x:c r="H93" s="5">
        <x:v>527.47</x:v>
      </x:c>
      <x:c r="I93" s="2" t="s">
        <x:v>418</x:v>
      </x:c>
    </x:row>
    <x:row r="94" spans="1:9" ht="13.5" thickBot="1" x14ac:dyDescent="0.25">
      <x:c r="A94" s="2" t="s">
        <x:v>24</x:v>
      </x:c>
      <x:c r="B94" s="2" t="s">
        <x:v>89</x:v>
      </x:c>
      <x:c r="C94" s="2" t="s">
        <x:v>26</x:v>
      </x:c>
      <x:c r="D94" s="2" t="s">
        <x:v>336</x:v>
      </x:c>
      <x:c r="E94" s="2" t="s">
        <x:v>325</x:v>
      </x:c>
      <x:c r="F94" s="3" t="s">
        <x:v>371</x:v>
      </x:c>
      <x:c r="G94" s="2" t="s">
        <x:v>337</x:v>
      </x:c>
      <x:c r="H94" s="5">
        <x:v>18725.68</x:v>
      </x:c>
      <x:c r="I94" s="2" t="s">
        <x:v>419</x:v>
      </x:c>
    </x:row>
    <x:row r="95" spans="1:9" ht="13.5" thickBot="1" x14ac:dyDescent="0.25">
      <x:c r="A95" s="2" t="s">
        <x:v>24</x:v>
      </x:c>
      <x:c r="B95" s="2" t="s">
        <x:v>89</x:v>
      </x:c>
      <x:c r="C95" s="2" t="s">
        <x:v>26</x:v>
      </x:c>
      <x:c r="D95" s="2" t="s">
        <x:v>336</x:v>
      </x:c>
      <x:c r="E95" s="2" t="s">
        <x:v>325</x:v>
      </x:c>
      <x:c r="F95" s="3" t="s">
        <x:v>371</x:v>
      </x:c>
      <x:c r="G95" s="2" t="s">
        <x:v>337</x:v>
      </x:c>
      <x:c r="H95" s="5">
        <x:v>22848.23</x:v>
      </x:c>
      <x:c r="I95" s="2" t="s">
        <x:v>420</x:v>
      </x:c>
    </x:row>
    <x:row r="96" spans="1:9" ht="13.5" thickBot="1" x14ac:dyDescent="0.25">
      <x:c r="A96" s="2" t="s">
        <x:v>24</x:v>
      </x:c>
      <x:c r="B96" s="2" t="s">
        <x:v>89</x:v>
      </x:c>
      <x:c r="C96" s="2" t="s">
        <x:v>130</x:v>
      </x:c>
      <x:c r="D96" s="1"/>
      <x:c r="E96" s="2" t="s">
        <x:v>325</x:v>
      </x:c>
      <x:c r="F96" s="3" t="s">
        <x:v>371</x:v>
      </x:c>
      <x:c r="G96" s="2" t="s">
        <x:v>335</x:v>
      </x:c>
      <x:c r="H96" s="4">
        <x:v>-73018</x:v>
      </x:c>
      <x:c r="I96" s="2" t="s">
        <x:v>132</x:v>
      </x:c>
    </x:row>
    <x:row r="97" spans="1:9" ht="13.5" thickBot="1" x14ac:dyDescent="0.25">
      <x:c r="A97" s="2" t="s">
        <x:v>24</x:v>
      </x:c>
      <x:c r="B97" s="2" t="s">
        <x:v>97</x:v>
      </x:c>
      <x:c r="C97" s="2" t="s">
        <x:v>130</x:v>
      </x:c>
      <x:c r="D97" s="1"/>
      <x:c r="E97" s="2" t="s">
        <x:v>325</x:v>
      </x:c>
      <x:c r="F97" s="3" t="s">
        <x:v>371</x:v>
      </x:c>
      <x:c r="G97" s="2" t="s">
        <x:v>335</x:v>
      </x:c>
      <x:c r="H97" s="4">
        <x:v>80000</x:v>
      </x:c>
      <x:c r="I97" s="2" t="s">
        <x:v>132</x:v>
      </x:c>
    </x:row>
    <x:row r="98" spans="1:9" ht="13.5" thickBot="1" x14ac:dyDescent="0.25">
      <x:c r="A98" s="2" t="s">
        <x:v>24</x:v>
      </x:c>
      <x:c r="B98" s="2" t="s">
        <x:v>103</x:v>
      </x:c>
      <x:c r="C98" s="2" t="s">
        <x:v>26</x:v>
      </x:c>
      <x:c r="D98" s="2" t="s">
        <x:v>336</x:v>
      </x:c>
      <x:c r="E98" s="2" t="s">
        <x:v>325</x:v>
      </x:c>
      <x:c r="F98" s="3" t="s">
        <x:v>371</x:v>
      </x:c>
      <x:c r="G98" s="2" t="s">
        <x:v>372</x:v>
      </x:c>
      <x:c r="H98" s="5">
        <x:v>9272.7000000000007</x:v>
      </x:c>
      <x:c r="I98" s="2" t="s">
        <x:v>421</x:v>
      </x:c>
    </x:row>
    <x:row r="99" spans="1:9" ht="13.5" thickBot="1" x14ac:dyDescent="0.25">
      <x:c r="A99" s="2" t="s">
        <x:v>24</x:v>
      </x:c>
      <x:c r="B99" s="2" t="s">
        <x:v>103</x:v>
      </x:c>
      <x:c r="C99" s="2" t="s">
        <x:v>26</x:v>
      </x:c>
      <x:c r="D99" s="2" t="s">
        <x:v>336</x:v>
      </x:c>
      <x:c r="E99" s="2" t="s">
        <x:v>325</x:v>
      </x:c>
      <x:c r="F99" s="3" t="s">
        <x:v>371</x:v>
      </x:c>
      <x:c r="G99" s="2" t="s">
        <x:v>372</x:v>
      </x:c>
      <x:c r="H99" s="5">
        <x:v>16957.099999999999</x:v>
      </x:c>
      <x:c r="I99" s="2" t="s">
        <x:v>422</x:v>
      </x:c>
    </x:row>
    <x:row r="100" spans="1:9" ht="13.5" thickBot="1" x14ac:dyDescent="0.25">
      <x:c r="A100" s="2" t="s">
        <x:v>24</x:v>
      </x:c>
      <x:c r="B100" s="2" t="s">
        <x:v>103</x:v>
      </x:c>
      <x:c r="C100" s="2" t="s">
        <x:v>26</x:v>
      </x:c>
      <x:c r="D100" s="2" t="s">
        <x:v>336</x:v>
      </x:c>
      <x:c r="E100" s="2" t="s">
        <x:v>325</x:v>
      </x:c>
      <x:c r="F100" s="3" t="s">
        <x:v>371</x:v>
      </x:c>
      <x:c r="G100" s="2" t="s">
        <x:v>372</x:v>
      </x:c>
      <x:c r="H100" s="5">
        <x:v>-294.75</x:v>
      </x:c>
      <x:c r="I100" s="2" t="s">
        <x:v>423</x:v>
      </x:c>
    </x:row>
    <x:row r="101" spans="1:9" ht="13.5" thickBot="1" x14ac:dyDescent="0.25">
      <x:c r="A101" s="2" t="s">
        <x:v>24</x:v>
      </x:c>
      <x:c r="B101" s="2" t="s">
        <x:v>103</x:v>
      </x:c>
      <x:c r="C101" s="2" t="s">
        <x:v>26</x:v>
      </x:c>
      <x:c r="D101" s="2" t="s">
        <x:v>336</x:v>
      </x:c>
      <x:c r="E101" s="2" t="s">
        <x:v>325</x:v>
      </x:c>
      <x:c r="F101" s="3" t="s">
        <x:v>371</x:v>
      </x:c>
      <x:c r="G101" s="2" t="s">
        <x:v>372</x:v>
      </x:c>
      <x:c r="H101" s="4">
        <x:v>0</x:v>
      </x:c>
      <x:c r="I101" s="2" t="s">
        <x:v>424</x:v>
      </x:c>
    </x:row>
    <x:row r="102" spans="1:9" ht="13.5" thickBot="1" x14ac:dyDescent="0.25">
      <x:c r="A102" s="2" t="s">
        <x:v>24</x:v>
      </x:c>
      <x:c r="B102" s="2" t="s">
        <x:v>103</x:v>
      </x:c>
      <x:c r="C102" s="2" t="s">
        <x:v>26</x:v>
      </x:c>
      <x:c r="D102" s="2" t="s">
        <x:v>336</x:v>
      </x:c>
      <x:c r="E102" s="2" t="s">
        <x:v>325</x:v>
      </x:c>
      <x:c r="F102" s="3" t="s">
        <x:v>371</x:v>
      </x:c>
      <x:c r="G102" s="2" t="s">
        <x:v>372</x:v>
      </x:c>
      <x:c r="H102" s="5">
        <x:v>23953.05</x:v>
      </x:c>
      <x:c r="I102" s="2" t="s">
        <x:v>425</x:v>
      </x:c>
    </x:row>
    <x:row r="103" spans="1:9" ht="13.5" thickBot="1" x14ac:dyDescent="0.25">
      <x:c r="A103" s="2" t="s">
        <x:v>24</x:v>
      </x:c>
      <x:c r="B103" s="2" t="s">
        <x:v>103</x:v>
      </x:c>
      <x:c r="C103" s="2" t="s">
        <x:v>26</x:v>
      </x:c>
      <x:c r="D103" s="2" t="s">
        <x:v>336</x:v>
      </x:c>
      <x:c r="E103" s="2" t="s">
        <x:v>325</x:v>
      </x:c>
      <x:c r="F103" s="3" t="s">
        <x:v>371</x:v>
      </x:c>
      <x:c r="G103" s="2" t="s">
        <x:v>372</x:v>
      </x:c>
      <x:c r="H103" s="5">
        <x:v>-213.75</x:v>
      </x:c>
      <x:c r="I103" s="2" t="s">
        <x:v>426</x:v>
      </x:c>
    </x:row>
    <x:row r="104" spans="1:9" ht="13.5" thickBot="1" x14ac:dyDescent="0.25">
      <x:c r="A104" s="2" t="s">
        <x:v>24</x:v>
      </x:c>
      <x:c r="B104" s="2" t="s">
        <x:v>103</x:v>
      </x:c>
      <x:c r="C104" s="2" t="s">
        <x:v>26</x:v>
      </x:c>
      <x:c r="D104" s="2" t="s">
        <x:v>336</x:v>
      </x:c>
      <x:c r="E104" s="2" t="s">
        <x:v>325</x:v>
      </x:c>
      <x:c r="F104" s="3" t="s">
        <x:v>371</x:v>
      </x:c>
      <x:c r="G104" s="2" t="s">
        <x:v>372</x:v>
      </x:c>
      <x:c r="H104" s="5">
        <x:v>16037.4</x:v>
      </x:c>
      <x:c r="I104" s="2" t="s">
        <x:v>427</x:v>
      </x:c>
    </x:row>
    <x:row r="105" spans="1:9" ht="13.5" thickBot="1" x14ac:dyDescent="0.25">
      <x:c r="A105" s="2" t="s">
        <x:v>24</x:v>
      </x:c>
      <x:c r="B105" s="2" t="s">
        <x:v>103</x:v>
      </x:c>
      <x:c r="C105" s="2" t="s">
        <x:v>26</x:v>
      </x:c>
      <x:c r="D105" s="2" t="s">
        <x:v>336</x:v>
      </x:c>
      <x:c r="E105" s="2" t="s">
        <x:v>325</x:v>
      </x:c>
      <x:c r="F105" s="3" t="s">
        <x:v>371</x:v>
      </x:c>
      <x:c r="G105" s="2" t="s">
        <x:v>372</x:v>
      </x:c>
      <x:c r="H105" s="5">
        <x:v>-335.25</x:v>
      </x:c>
      <x:c r="I105" s="2" t="s">
        <x:v>428</x:v>
      </x:c>
    </x:row>
    <x:row r="106" spans="1:9" ht="13.5" thickBot="1" x14ac:dyDescent="0.25">
      <x:c r="A106" s="2" t="s">
        <x:v>24</x:v>
      </x:c>
      <x:c r="B106" s="2" t="s">
        <x:v>103</x:v>
      </x:c>
      <x:c r="C106" s="2" t="s">
        <x:v>26</x:v>
      </x:c>
      <x:c r="D106" s="2" t="s">
        <x:v>336</x:v>
      </x:c>
      <x:c r="E106" s="2" t="s">
        <x:v>325</x:v>
      </x:c>
      <x:c r="F106" s="3" t="s">
        <x:v>371</x:v>
      </x:c>
      <x:c r="G106" s="2" t="s">
        <x:v>372</x:v>
      </x:c>
      <x:c r="H106" s="5">
        <x:v>13446.23</x:v>
      </x:c>
      <x:c r="I106" s="2" t="s">
        <x:v>429</x:v>
      </x:c>
    </x:row>
    <x:row r="107" spans="1:9" ht="13.5" thickBot="1" x14ac:dyDescent="0.25">
      <x:c r="A107" s="2" t="s">
        <x:v>24</x:v>
      </x:c>
      <x:c r="B107" s="2" t="s">
        <x:v>103</x:v>
      </x:c>
      <x:c r="C107" s="2" t="s">
        <x:v>26</x:v>
      </x:c>
      <x:c r="D107" s="2" t="s">
        <x:v>336</x:v>
      </x:c>
      <x:c r="E107" s="2" t="s">
        <x:v>325</x:v>
      </x:c>
      <x:c r="F107" s="3" t="s">
        <x:v>371</x:v>
      </x:c>
      <x:c r="G107" s="2" t="s">
        <x:v>372</x:v>
      </x:c>
      <x:c r="H107" s="5">
        <x:v>-254.25</x:v>
      </x:c>
      <x:c r="I107" s="2" t="s">
        <x:v>430</x:v>
      </x:c>
    </x:row>
    <x:row r="108" spans="1:9" ht="13.5" thickBot="1" x14ac:dyDescent="0.25">
      <x:c r="A108" s="2" t="s">
        <x:v>24</x:v>
      </x:c>
      <x:c r="B108" s="2" t="s">
        <x:v>103</x:v>
      </x:c>
      <x:c r="C108" s="2" t="s">
        <x:v>26</x:v>
      </x:c>
      <x:c r="D108" s="2" t="s">
        <x:v>336</x:v>
      </x:c>
      <x:c r="E108" s="2" t="s">
        <x:v>325</x:v>
      </x:c>
      <x:c r="F108" s="3" t="s">
        <x:v>371</x:v>
      </x:c>
      <x:c r="G108" s="2" t="s">
        <x:v>372</x:v>
      </x:c>
      <x:c r="H108" s="5">
        <x:v>22203.7</x:v>
      </x:c>
      <x:c r="I108" s="2" t="s">
        <x:v>431</x:v>
      </x:c>
    </x:row>
    <x:row r="109" spans="1:9" ht="13.5" thickBot="1" x14ac:dyDescent="0.25">
      <x:c r="A109" s="2" t="s">
        <x:v>24</x:v>
      </x:c>
      <x:c r="B109" s="2" t="s">
        <x:v>103</x:v>
      </x:c>
      <x:c r="C109" s="2" t="s">
        <x:v>26</x:v>
      </x:c>
      <x:c r="D109" s="2" t="s">
        <x:v>336</x:v>
      </x:c>
      <x:c r="E109" s="2" t="s">
        <x:v>325</x:v>
      </x:c>
      <x:c r="F109" s="3" t="s">
        <x:v>371</x:v>
      </x:c>
      <x:c r="G109" s="2" t="s">
        <x:v>372</x:v>
      </x:c>
      <x:c r="H109" s="5">
        <x:v>14181.3</x:v>
      </x:c>
      <x:c r="I109" s="2" t="s">
        <x:v>432</x:v>
      </x:c>
    </x:row>
    <x:row r="110" spans="1:9" ht="13.5" thickBot="1" x14ac:dyDescent="0.25">
      <x:c r="A110" s="2" t="s">
        <x:v>24</x:v>
      </x:c>
      <x:c r="B110" s="2" t="s">
        <x:v>103</x:v>
      </x:c>
      <x:c r="C110" s="2" t="s">
        <x:v>26</x:v>
      </x:c>
      <x:c r="D110" s="2" t="s">
        <x:v>336</x:v>
      </x:c>
      <x:c r="E110" s="2" t="s">
        <x:v>325</x:v>
      </x:c>
      <x:c r="F110" s="3" t="s">
        <x:v>371</x:v>
      </x:c>
      <x:c r="G110" s="2" t="s">
        <x:v>372</x:v>
      </x:c>
      <x:c r="H110" s="5">
        <x:v>16316.2</x:v>
      </x:c>
      <x:c r="I110" s="2" t="s">
        <x:v>433</x:v>
      </x:c>
    </x:row>
    <x:row r="111" spans="1:9" ht="13.5" thickBot="1" x14ac:dyDescent="0.25">
      <x:c r="A111" s="2" t="s">
        <x:v>24</x:v>
      </x:c>
      <x:c r="B111" s="2" t="s">
        <x:v>103</x:v>
      </x:c>
      <x:c r="C111" s="2" t="s">
        <x:v>26</x:v>
      </x:c>
      <x:c r="D111" s="2" t="s">
        <x:v>336</x:v>
      </x:c>
      <x:c r="E111" s="2" t="s">
        <x:v>325</x:v>
      </x:c>
      <x:c r="F111" s="3" t="s">
        <x:v>371</x:v>
      </x:c>
      <x:c r="G111" s="2" t="s">
        <x:v>372</x:v>
      </x:c>
      <x:c r="H111" s="5">
        <x:v>17307.5</x:v>
      </x:c>
      <x:c r="I111" s="2" t="s">
        <x:v>434</x:v>
      </x:c>
    </x:row>
    <x:row r="112" spans="1:9" ht="13.5" thickBot="1" x14ac:dyDescent="0.25">
      <x:c r="A112" s="2" t="s">
        <x:v>24</x:v>
      </x:c>
      <x:c r="B112" s="2" t="s">
        <x:v>103</x:v>
      </x:c>
      <x:c r="C112" s="2" t="s">
        <x:v>26</x:v>
      </x:c>
      <x:c r="D112" s="2" t="s">
        <x:v>336</x:v>
      </x:c>
      <x:c r="E112" s="2" t="s">
        <x:v>325</x:v>
      </x:c>
      <x:c r="F112" s="3" t="s">
        <x:v>371</x:v>
      </x:c>
      <x:c r="G112" s="2" t="s">
        <x:v>372</x:v>
      </x:c>
      <x:c r="H112" s="4">
        <x:v>22215</x:v>
      </x:c>
      <x:c r="I112" s="2" t="s">
        <x:v>435</x:v>
      </x:c>
    </x:row>
    <x:row r="113" spans="1:9" ht="13.5" thickBot="1" x14ac:dyDescent="0.25">
      <x:c r="A113" s="2" t="s">
        <x:v>24</x:v>
      </x:c>
      <x:c r="B113" s="2" t="s">
        <x:v>103</x:v>
      </x:c>
      <x:c r="C113" s="2" t="s">
        <x:v>26</x:v>
      </x:c>
      <x:c r="D113" s="2" t="s">
        <x:v>336</x:v>
      </x:c>
      <x:c r="E113" s="2" t="s">
        <x:v>325</x:v>
      </x:c>
      <x:c r="F113" s="3" t="s">
        <x:v>371</x:v>
      </x:c>
      <x:c r="G113" s="2" t="s">
        <x:v>337</x:v>
      </x:c>
      <x:c r="H113" s="5">
        <x:v>1379.67</x:v>
      </x:c>
      <x:c r="I113" s="2" t="s">
        <x:v>436</x:v>
      </x:c>
    </x:row>
    <x:row r="114" spans="1:9" ht="13.5" thickBot="1" x14ac:dyDescent="0.25">
      <x:c r="A114" s="2" t="s">
        <x:v>24</x:v>
      </x:c>
      <x:c r="B114" s="2" t="s">
        <x:v>103</x:v>
      </x:c>
      <x:c r="C114" s="2" t="s">
        <x:v>26</x:v>
      </x:c>
      <x:c r="D114" s="2" t="s">
        <x:v>336</x:v>
      </x:c>
      <x:c r="E114" s="2" t="s">
        <x:v>325</x:v>
      </x:c>
      <x:c r="F114" s="3" t="s">
        <x:v>371</x:v>
      </x:c>
      <x:c r="G114" s="2" t="s">
        <x:v>337</x:v>
      </x:c>
      <x:c r="H114" s="4">
        <x:v>1683</x:v>
      </x:c>
      <x:c r="I114" s="2" t="s">
        <x:v>437</x:v>
      </x:c>
    </x:row>
    <x:row r="115" spans="1:9" ht="13.5" thickBot="1" x14ac:dyDescent="0.25">
      <x:c r="A115" s="2" t="s">
        <x:v>24</x:v>
      </x:c>
      <x:c r="B115" s="2" t="s">
        <x:v>103</x:v>
      </x:c>
      <x:c r="C115" s="2" t="s">
        <x:v>26</x:v>
      </x:c>
      <x:c r="D115" s="2" t="s">
        <x:v>336</x:v>
      </x:c>
      <x:c r="E115" s="2" t="s">
        <x:v>325</x:v>
      </x:c>
      <x:c r="F115" s="3" t="s">
        <x:v>371</x:v>
      </x:c>
      <x:c r="G115" s="2" t="s">
        <x:v>337</x:v>
      </x:c>
      <x:c r="H115" s="5">
        <x:v>843.26</x:v>
      </x:c>
      <x:c r="I115" s="2" t="s">
        <x:v>438</x:v>
      </x:c>
    </x:row>
    <x:row r="116" spans="1:9" ht="13.5" thickBot="1" x14ac:dyDescent="0.25">
      <x:c r="A116" s="2" t="s">
        <x:v>24</x:v>
      </x:c>
      <x:c r="B116" s="2" t="s">
        <x:v>103</x:v>
      </x:c>
      <x:c r="C116" s="2" t="s">
        <x:v>26</x:v>
      </x:c>
      <x:c r="D116" s="2" t="s">
        <x:v>336</x:v>
      </x:c>
      <x:c r="E116" s="2" t="s">
        <x:v>325</x:v>
      </x:c>
      <x:c r="F116" s="3" t="s">
        <x:v>371</x:v>
      </x:c>
      <x:c r="G116" s="2" t="s">
        <x:v>337</x:v>
      </x:c>
      <x:c r="H116" s="5">
        <x:v>165491.42000000001</x:v>
      </x:c>
      <x:c r="I116" s="2" t="s">
        <x:v>439</x:v>
      </x:c>
    </x:row>
    <x:row r="117" spans="1:9" ht="13.5" thickBot="1" x14ac:dyDescent="0.25">
      <x:c r="A117" s="2" t="s">
        <x:v>24</x:v>
      </x:c>
      <x:c r="B117" s="2" t="s">
        <x:v>103</x:v>
      </x:c>
      <x:c r="C117" s="2" t="s">
        <x:v>130</x:v>
      </x:c>
      <x:c r="D117" s="1"/>
      <x:c r="E117" s="2" t="s">
        <x:v>325</x:v>
      </x:c>
      <x:c r="F117" s="3" t="s">
        <x:v>371</x:v>
      </x:c>
      <x:c r="G117" s="2" t="s">
        <x:v>335</x:v>
      </x:c>
      <x:c r="H117" s="4">
        <x:v>-268938</x:v>
      </x:c>
      <x:c r="I117" s="2" t="s">
        <x:v>132</x:v>
      </x:c>
    </x:row>
    <x:row r="118" spans="1:9" ht="13.5" thickBot="1" x14ac:dyDescent="0.25">
      <x:c r="A118" s="2" t="s">
        <x:v>24</x:v>
      </x:c>
      <x:c r="B118" s="2" t="s">
        <x:v>108</x:v>
      </x:c>
      <x:c r="C118" s="2" t="s">
        <x:v>26</x:v>
      </x:c>
      <x:c r="D118" s="2" t="s">
        <x:v>336</x:v>
      </x:c>
      <x:c r="E118" s="2" t="s">
        <x:v>325</x:v>
      </x:c>
      <x:c r="F118" s="3" t="s">
        <x:v>371</x:v>
      </x:c>
      <x:c r="G118" s="2" t="s">
        <x:v>372</x:v>
      </x:c>
      <x:c r="H118" s="5">
        <x:v>8809.2000000000007</x:v>
      </x:c>
      <x:c r="I118" s="2" t="s">
        <x:v>440</x:v>
      </x:c>
    </x:row>
    <x:row r="119" spans="1:9" ht="13.5" thickBot="1" x14ac:dyDescent="0.25">
      <x:c r="A119" s="2" t="s">
        <x:v>24</x:v>
      </x:c>
      <x:c r="B119" s="2" t="s">
        <x:v>108</x:v>
      </x:c>
      <x:c r="C119" s="2" t="s">
        <x:v>26</x:v>
      </x:c>
      <x:c r="D119" s="2" t="s">
        <x:v>336</x:v>
      </x:c>
      <x:c r="E119" s="2" t="s">
        <x:v>325</x:v>
      </x:c>
      <x:c r="F119" s="3" t="s">
        <x:v>371</x:v>
      </x:c>
      <x:c r="G119" s="2" t="s">
        <x:v>372</x:v>
      </x:c>
      <x:c r="H119" s="5">
        <x:v>11347.45</x:v>
      </x:c>
      <x:c r="I119" s="2" t="s">
        <x:v>441</x:v>
      </x:c>
    </x:row>
    <x:row r="120" spans="1:9" ht="13.5" thickBot="1" x14ac:dyDescent="0.25">
      <x:c r="A120" s="2" t="s">
        <x:v>24</x:v>
      </x:c>
      <x:c r="B120" s="2" t="s">
        <x:v>108</x:v>
      </x:c>
      <x:c r="C120" s="2" t="s">
        <x:v>26</x:v>
      </x:c>
      <x:c r="D120" s="2" t="s">
        <x:v>336</x:v>
      </x:c>
      <x:c r="E120" s="2" t="s">
        <x:v>325</x:v>
      </x:c>
      <x:c r="F120" s="3" t="s">
        <x:v>371</x:v>
      </x:c>
      <x:c r="G120" s="2" t="s">
        <x:v>372</x:v>
      </x:c>
      <x:c r="H120" s="4">
        <x:v>11371</x:v>
      </x:c>
      <x:c r="I120" s="2" t="s">
        <x:v>442</x:v>
      </x:c>
    </x:row>
    <x:row r="121" spans="1:9" ht="13.5" thickBot="1" x14ac:dyDescent="0.25">
      <x:c r="A121" s="2" t="s">
        <x:v>24</x:v>
      </x:c>
      <x:c r="B121" s="2" t="s">
        <x:v>108</x:v>
      </x:c>
      <x:c r="C121" s="2" t="s">
        <x:v>130</x:v>
      </x:c>
      <x:c r="D121" s="1"/>
      <x:c r="E121" s="2" t="s">
        <x:v>325</x:v>
      </x:c>
      <x:c r="F121" s="3" t="s">
        <x:v>371</x:v>
      </x:c>
      <x:c r="G121" s="2" t="s">
        <x:v>369</x:v>
      </x:c>
      <x:c r="H121" s="4">
        <x:v>39526</x:v>
      </x:c>
      <x:c r="I121" s="2" t="s">
        <x:v>132</x:v>
      </x:c>
    </x:row>
    <x:row r="122" spans="1:9" ht="13.5" thickBot="1" x14ac:dyDescent="0.25">
      <x:c r="A122" s="2" t="s">
        <x:v>24</x:v>
      </x:c>
      <x:c r="B122" s="2" t="s">
        <x:v>113</x:v>
      </x:c>
      <x:c r="C122" s="2" t="s">
        <x:v>26</x:v>
      </x:c>
      <x:c r="D122" s="2" t="s">
        <x:v>336</x:v>
      </x:c>
      <x:c r="E122" s="2" t="s">
        <x:v>325</x:v>
      </x:c>
      <x:c r="F122" s="3" t="s">
        <x:v>371</x:v>
      </x:c>
      <x:c r="G122" s="2" t="s">
        <x:v>372</x:v>
      </x:c>
      <x:c r="H122" s="5">
        <x:v>1743.5</x:v>
      </x:c>
      <x:c r="I122" s="2" t="s">
        <x:v>443</x:v>
      </x:c>
    </x:row>
    <x:row r="123" spans="1:9" ht="13.5" thickBot="1" x14ac:dyDescent="0.25">
      <x:c r="A123" s="2" t="s">
        <x:v>24</x:v>
      </x:c>
      <x:c r="B123" s="2" t="s">
        <x:v>113</x:v>
      </x:c>
      <x:c r="C123" s="2" t="s">
        <x:v>26</x:v>
      </x:c>
      <x:c r="D123" s="2" t="s">
        <x:v>336</x:v>
      </x:c>
      <x:c r="E123" s="2" t="s">
        <x:v>325</x:v>
      </x:c>
      <x:c r="F123" s="3" t="s">
        <x:v>371</x:v>
      </x:c>
      <x:c r="G123" s="2" t="s">
        <x:v>372</x:v>
      </x:c>
      <x:c r="H123" s="5">
        <x:v>21474.35</x:v>
      </x:c>
      <x:c r="I123" s="2" t="s">
        <x:v>444</x:v>
      </x:c>
    </x:row>
    <x:row r="124" spans="1:9" ht="13.5" thickBot="1" x14ac:dyDescent="0.25">
      <x:c r="A124" s="2" t="s">
        <x:v>24</x:v>
      </x:c>
      <x:c r="B124" s="2" t="s">
        <x:v>113</x:v>
      </x:c>
      <x:c r="C124" s="2" t="s">
        <x:v>26</x:v>
      </x:c>
      <x:c r="D124" s="2" t="s">
        <x:v>336</x:v>
      </x:c>
      <x:c r="E124" s="2" t="s">
        <x:v>325</x:v>
      </x:c>
      <x:c r="F124" s="3" t="s">
        <x:v>371</x:v>
      </x:c>
      <x:c r="G124" s="2" t="s">
        <x:v>372</x:v>
      </x:c>
      <x:c r="H124" s="5">
        <x:v>19119.8</x:v>
      </x:c>
      <x:c r="I124" s="2" t="s">
        <x:v>445</x:v>
      </x:c>
    </x:row>
    <x:row r="125" spans="1:9" ht="13.5" thickBot="1" x14ac:dyDescent="0.25">
      <x:c r="A125" s="2" t="s">
        <x:v>24</x:v>
      </x:c>
      <x:c r="B125" s="2" t="s">
        <x:v>113</x:v>
      </x:c>
      <x:c r="C125" s="2" t="s">
        <x:v>26</x:v>
      </x:c>
      <x:c r="D125" s="2" t="s">
        <x:v>336</x:v>
      </x:c>
      <x:c r="E125" s="2" t="s">
        <x:v>325</x:v>
      </x:c>
      <x:c r="F125" s="3" t="s">
        <x:v>371</x:v>
      </x:c>
      <x:c r="G125" s="2" t="s">
        <x:v>372</x:v>
      </x:c>
      <x:c r="H125" s="5">
        <x:v>12997.8</x:v>
      </x:c>
      <x:c r="I125" s="2" t="s">
        <x:v>446</x:v>
      </x:c>
    </x:row>
    <x:row r="126" spans="1:9" ht="13.5" thickBot="1" x14ac:dyDescent="0.25">
      <x:c r="A126" s="2" t="s">
        <x:v>24</x:v>
      </x:c>
      <x:c r="B126" s="2" t="s">
        <x:v>113</x:v>
      </x:c>
      <x:c r="C126" s="2" t="s">
        <x:v>26</x:v>
      </x:c>
      <x:c r="D126" s="2" t="s">
        <x:v>336</x:v>
      </x:c>
      <x:c r="E126" s="2" t="s">
        <x:v>325</x:v>
      </x:c>
      <x:c r="F126" s="3" t="s">
        <x:v>371</x:v>
      </x:c>
      <x:c r="G126" s="2" t="s">
        <x:v>372</x:v>
      </x:c>
      <x:c r="H126" s="5">
        <x:v>13966.2</x:v>
      </x:c>
      <x:c r="I126" s="2" t="s">
        <x:v>447</x:v>
      </x:c>
    </x:row>
    <x:row r="127" spans="1:9" ht="13.5" thickBot="1" x14ac:dyDescent="0.25">
      <x:c r="A127" s="2" t="s">
        <x:v>24</x:v>
      </x:c>
      <x:c r="B127" s="2" t="s">
        <x:v>113</x:v>
      </x:c>
      <x:c r="C127" s="2" t="s">
        <x:v>26</x:v>
      </x:c>
      <x:c r="D127" s="2" t="s">
        <x:v>336</x:v>
      </x:c>
      <x:c r="E127" s="2" t="s">
        <x:v>325</x:v>
      </x:c>
      <x:c r="F127" s="3" t="s">
        <x:v>371</x:v>
      </x:c>
      <x:c r="G127" s="2" t="s">
        <x:v>372</x:v>
      </x:c>
      <x:c r="H127" s="5">
        <x:v>14562.41</x:v>
      </x:c>
      <x:c r="I127" s="2" t="s">
        <x:v>448</x:v>
      </x:c>
    </x:row>
    <x:row r="128" spans="1:9" ht="13.5" thickBot="1" x14ac:dyDescent="0.25">
      <x:c r="A128" s="2" t="s">
        <x:v>24</x:v>
      </x:c>
      <x:c r="B128" s="2" t="s">
        <x:v>113</x:v>
      </x:c>
      <x:c r="C128" s="2" t="s">
        <x:v>130</x:v>
      </x:c>
      <x:c r="D128" s="1"/>
      <x:c r="E128" s="2" t="s">
        <x:v>325</x:v>
      </x:c>
      <x:c r="F128" s="3" t="s">
        <x:v>371</x:v>
      </x:c>
      <x:c r="G128" s="2" t="s">
        <x:v>335</x:v>
      </x:c>
      <x:c r="H128" s="4">
        <x:v>-29526</x:v>
      </x:c>
      <x:c r="I128" s="2" t="s">
        <x:v>132</x:v>
      </x:c>
    </x:row>
    <x:row r="129" spans="1:9" ht="13.5" thickBot="1" x14ac:dyDescent="0.25">
      <x:c r="A129" s="2" t="s">
        <x:v>24</x:v>
      </x:c>
      <x:c r="B129" s="2" t="s">
        <x:v>118</x:v>
      </x:c>
      <x:c r="C129" s="2" t="s">
        <x:v>26</x:v>
      </x:c>
      <x:c r="D129" s="2" t="s">
        <x:v>336</x:v>
      </x:c>
      <x:c r="E129" s="2" t="s">
        <x:v>325</x:v>
      </x:c>
      <x:c r="F129" s="3" t="s">
        <x:v>371</x:v>
      </x:c>
      <x:c r="G129" s="2" t="s">
        <x:v>372</x:v>
      </x:c>
      <x:c r="H129" s="4">
        <x:v>-7647</x:v>
      </x:c>
      <x:c r="I129" s="2" t="s">
        <x:v>444</x:v>
      </x:c>
    </x:row>
    <x:row r="130" spans="1:9" ht="13.5" thickBot="1" x14ac:dyDescent="0.25">
      <x:c r="A130" s="2" t="s">
        <x:v>24</x:v>
      </x:c>
      <x:c r="B130" s="2" t="s">
        <x:v>118</x:v>
      </x:c>
      <x:c r="C130" s="2" t="s">
        <x:v>26</x:v>
      </x:c>
      <x:c r="D130" s="2" t="s">
        <x:v>336</x:v>
      </x:c>
      <x:c r="E130" s="2" t="s">
        <x:v>325</x:v>
      </x:c>
      <x:c r="F130" s="3" t="s">
        <x:v>371</x:v>
      </x:c>
      <x:c r="G130" s="2" t="s">
        <x:v>372</x:v>
      </x:c>
      <x:c r="H130" s="5">
        <x:v>-2092.5</x:v>
      </x:c>
      <x:c r="I130" s="2" t="s">
        <x:v>445</x:v>
      </x:c>
    </x:row>
    <x:row r="131" spans="1:9" ht="13.5" thickBot="1" x14ac:dyDescent="0.25">
      <x:c r="A131" s="2" t="s">
        <x:v>24</x:v>
      </x:c>
      <x:c r="B131" s="2" t="s">
        <x:v>118</x:v>
      </x:c>
      <x:c r="C131" s="2" t="s">
        <x:v>26</x:v>
      </x:c>
      <x:c r="D131" s="2" t="s">
        <x:v>336</x:v>
      </x:c>
      <x:c r="E131" s="2" t="s">
        <x:v>325</x:v>
      </x:c>
      <x:c r="F131" s="3" t="s">
        <x:v>371</x:v>
      </x:c>
      <x:c r="G131" s="2" t="s">
        <x:v>372</x:v>
      </x:c>
      <x:c r="H131" s="4">
        <x:v>-2961</x:v>
      </x:c>
      <x:c r="I131" s="2" t="s">
        <x:v>446</x:v>
      </x:c>
    </x:row>
    <x:row r="132" spans="1:9" ht="13.5" thickBot="1" x14ac:dyDescent="0.25">
      <x:c r="A132" s="2" t="s">
        <x:v>24</x:v>
      </x:c>
      <x:c r="B132" s="2" t="s">
        <x:v>118</x:v>
      </x:c>
      <x:c r="C132" s="2" t="s">
        <x:v>26</x:v>
      </x:c>
      <x:c r="D132" s="2" t="s">
        <x:v>336</x:v>
      </x:c>
      <x:c r="E132" s="2" t="s">
        <x:v>325</x:v>
      </x:c>
      <x:c r="F132" s="3" t="s">
        <x:v>371</x:v>
      </x:c>
      <x:c r="G132" s="2" t="s">
        <x:v>372</x:v>
      </x:c>
      <x:c r="H132" s="5">
        <x:v>5791.5</x:v>
      </x:c>
      <x:c r="I132" s="2" t="s">
        <x:v>449</x:v>
      </x:c>
    </x:row>
    <x:row r="133" spans="1:9" ht="13.5" thickBot="1" x14ac:dyDescent="0.25">
      <x:c r="A133" s="2" t="s">
        <x:v>24</x:v>
      </x:c>
      <x:c r="B133" s="2" t="s">
        <x:v>118</x:v>
      </x:c>
      <x:c r="C133" s="2" t="s">
        <x:v>26</x:v>
      </x:c>
      <x:c r="D133" s="2" t="s">
        <x:v>336</x:v>
      </x:c>
      <x:c r="E133" s="2" t="s">
        <x:v>325</x:v>
      </x:c>
      <x:c r="F133" s="3" t="s">
        <x:v>371</x:v>
      </x:c>
      <x:c r="G133" s="2" t="s">
        <x:v>372</x:v>
      </x:c>
      <x:c r="H133" s="5">
        <x:v>10587.03</x:v>
      </x:c>
      <x:c r="I133" s="2" t="s">
        <x:v>450</x:v>
      </x:c>
    </x:row>
    <x:row r="134" spans="1:9" ht="13.5" thickBot="1" x14ac:dyDescent="0.25">
      <x:c r="A134" s="2" t="s">
        <x:v>24</x:v>
      </x:c>
      <x:c r="B134" s="2" t="s">
        <x:v>118</x:v>
      </x:c>
      <x:c r="C134" s="2" t="s">
        <x:v>26</x:v>
      </x:c>
      <x:c r="D134" s="2" t="s">
        <x:v>336</x:v>
      </x:c>
      <x:c r="E134" s="2" t="s">
        <x:v>325</x:v>
      </x:c>
      <x:c r="F134" s="3" t="s">
        <x:v>371</x:v>
      </x:c>
      <x:c r="G134" s="2" t="s">
        <x:v>372</x:v>
      </x:c>
      <x:c r="H134" s="5">
        <x:v>14927.35</x:v>
      </x:c>
      <x:c r="I134" s="2" t="s">
        <x:v>451</x:v>
      </x:c>
    </x:row>
    <x:row r="135" spans="1:9" ht="13.5" thickBot="1" x14ac:dyDescent="0.25">
      <x:c r="A135" s="2" t="s">
        <x:v>24</x:v>
      </x:c>
      <x:c r="B135" s="2" t="s">
        <x:v>118</x:v>
      </x:c>
      <x:c r="C135" s="2" t="s">
        <x:v>26</x:v>
      </x:c>
      <x:c r="D135" s="2" t="s">
        <x:v>336</x:v>
      </x:c>
      <x:c r="E135" s="2" t="s">
        <x:v>325</x:v>
      </x:c>
      <x:c r="F135" s="3" t="s">
        <x:v>371</x:v>
      </x:c>
      <x:c r="G135" s="2" t="s">
        <x:v>372</x:v>
      </x:c>
      <x:c r="H135" s="5">
        <x:v>16895.23</x:v>
      </x:c>
      <x:c r="I135" s="2" t="s">
        <x:v>452</x:v>
      </x:c>
    </x:row>
    <x:row r="136" spans="1:9" ht="13.5" thickBot="1" x14ac:dyDescent="0.25">
      <x:c r="A136" s="2" t="s">
        <x:v>24</x:v>
      </x:c>
      <x:c r="B136" s="2" t="s">
        <x:v>118</x:v>
      </x:c>
      <x:c r="C136" s="2" t="s">
        <x:v>130</x:v>
      </x:c>
      <x:c r="D136" s="1"/>
      <x:c r="E136" s="2" t="s">
        <x:v>325</x:v>
      </x:c>
      <x:c r="F136" s="3" t="s">
        <x:v>371</x:v>
      </x:c>
      <x:c r="G136" s="2" t="s">
        <x:v>335</x:v>
      </x:c>
      <x:c r="H136" s="4">
        <x:v>28000</x:v>
      </x:c>
      <x:c r="I136" s="2" t="s">
        <x:v>132</x:v>
      </x:c>
    </x:row>
    <x:row r="137" spans="1:9" ht="13.5" thickBot="1" x14ac:dyDescent="0.25">
      <x:c r="A137" s="2" t="s">
        <x:v>24</x:v>
      </x:c>
      <x:c r="B137" s="2" t="s">
        <x:v>118</x:v>
      </x:c>
      <x:c r="C137" s="2" t="s">
        <x:v>36</x:v>
      </x:c>
      <x:c r="D137" s="1"/>
      <x:c r="E137" s="2" t="s">
        <x:v>325</x:v>
      </x:c>
      <x:c r="F137" s="3" t="s">
        <x:v>371</x:v>
      </x:c>
      <x:c r="G137" s="2" t="s">
        <x:v>37</x:v>
      </x:c>
      <x:c r="H137" s="5">
        <x:v>3784.8</x:v>
      </x:c>
      <x:c r="I137" s="2" t="s">
        <x:v>38</x:v>
      </x:c>
    </x:row>
    <x:row r="138" spans="1:9" ht="13.5" thickBot="1" x14ac:dyDescent="0.25">
      <x:c r="A138" s="2" t="s">
        <x:v>24</x:v>
      </x:c>
      <x:c r="B138" s="2" t="s">
        <x:v>124</x:v>
      </x:c>
      <x:c r="C138" s="2" t="s">
        <x:v>26</x:v>
      </x:c>
      <x:c r="D138" s="2" t="s">
        <x:v>336</x:v>
      </x:c>
      <x:c r="E138" s="2" t="s">
        <x:v>325</x:v>
      </x:c>
      <x:c r="F138" s="3" t="s">
        <x:v>371</x:v>
      </x:c>
      <x:c r="G138" s="2" t="s">
        <x:v>372</x:v>
      </x:c>
      <x:c r="H138" s="5">
        <x:v>12522.25</x:v>
      </x:c>
      <x:c r="I138" s="2" t="s">
        <x:v>453</x:v>
      </x:c>
    </x:row>
    <x:row r="139" spans="1:9" ht="13.5" thickBot="1" x14ac:dyDescent="0.25">
      <x:c r="A139" s="2" t="s">
        <x:v>24</x:v>
      </x:c>
      <x:c r="B139" s="2" t="s">
        <x:v>124</x:v>
      </x:c>
      <x:c r="C139" s="2" t="s">
        <x:v>26</x:v>
      </x:c>
      <x:c r="D139" s="2" t="s">
        <x:v>336</x:v>
      </x:c>
      <x:c r="E139" s="2" t="s">
        <x:v>325</x:v>
      </x:c>
      <x:c r="F139" s="3" t="s">
        <x:v>371</x:v>
      </x:c>
      <x:c r="G139" s="2" t="s">
        <x:v>372</x:v>
      </x:c>
      <x:c r="H139" s="5">
        <x:v>15753.91</x:v>
      </x:c>
      <x:c r="I139" s="2" t="s">
        <x:v>454</x:v>
      </x:c>
    </x:row>
    <x:row r="140" spans="1:9" ht="13.5" thickBot="1" x14ac:dyDescent="0.25">
      <x:c r="A140" s="2" t="s">
        <x:v>24</x:v>
      </x:c>
      <x:c r="B140" s="2" t="s">
        <x:v>124</x:v>
      </x:c>
      <x:c r="C140" s="2" t="s">
        <x:v>26</x:v>
      </x:c>
      <x:c r="D140" s="2" t="s">
        <x:v>336</x:v>
      </x:c>
      <x:c r="E140" s="2" t="s">
        <x:v>325</x:v>
      </x:c>
      <x:c r="F140" s="3" t="s">
        <x:v>371</x:v>
      </x:c>
      <x:c r="G140" s="2" t="s">
        <x:v>372</x:v>
      </x:c>
      <x:c r="H140" s="5">
        <x:v>15490.7</x:v>
      </x:c>
      <x:c r="I140" s="2" t="s">
        <x:v>455</x:v>
      </x:c>
    </x:row>
    <x:row r="141" spans="1:9" ht="13.5" thickBot="1" x14ac:dyDescent="0.25">
      <x:c r="A141" s="2" t="s">
        <x:v>24</x:v>
      </x:c>
      <x:c r="B141" s="2" t="s">
        <x:v>124</x:v>
      </x:c>
      <x:c r="C141" s="2" t="s">
        <x:v>26</x:v>
      </x:c>
      <x:c r="D141" s="2" t="s">
        <x:v>336</x:v>
      </x:c>
      <x:c r="E141" s="2" t="s">
        <x:v>325</x:v>
      </x:c>
      <x:c r="F141" s="3" t="s">
        <x:v>371</x:v>
      </x:c>
      <x:c r="G141" s="2" t="s">
        <x:v>372</x:v>
      </x:c>
      <x:c r="H141" s="5">
        <x:v>18446.5</x:v>
      </x:c>
      <x:c r="I141" s="2" t="s">
        <x:v>456</x:v>
      </x:c>
    </x:row>
    <x:row r="142" spans="1:9" ht="13.5" thickBot="1" x14ac:dyDescent="0.25">
      <x:c r="A142" s="2" t="s">
        <x:v>24</x:v>
      </x:c>
      <x:c r="B142" s="2" t="s">
        <x:v>124</x:v>
      </x:c>
      <x:c r="C142" s="2" t="s">
        <x:v>130</x:v>
      </x:c>
      <x:c r="D142" s="1"/>
      <x:c r="E142" s="2" t="s">
        <x:v>325</x:v>
      </x:c>
      <x:c r="F142" s="3" t="s">
        <x:v>371</x:v>
      </x:c>
      <x:c r="G142" s="2" t="s">
        <x:v>335</x:v>
      </x:c>
      <x:c r="H142" s="4">
        <x:v>-8000</x:v>
      </x:c>
      <x:c r="I142" s="2" t="s">
        <x:v>132</x:v>
      </x:c>
    </x:row>
    <x:row r="143" spans="1:9" ht="13.5" thickBot="1" x14ac:dyDescent="0.25">
      <x:c r="A143" s="2" t="s">
        <x:v>24</x:v>
      </x:c>
      <x:c r="B143" s="2" t="s">
        <x:v>124</x:v>
      </x:c>
      <x:c r="C143" s="2" t="s">
        <x:v>36</x:v>
      </x:c>
      <x:c r="D143" s="1"/>
      <x:c r="E143" s="2" t="s">
        <x:v>325</x:v>
      </x:c>
      <x:c r="F143" s="3" t="s">
        <x:v>371</x:v>
      </x:c>
      <x:c r="G143" s="2" t="s">
        <x:v>37</x:v>
      </x:c>
      <x:c r="H143" s="5">
        <x:v>1261.5999999999999</x:v>
      </x:c>
      <x:c r="I143" s="2" t="s">
        <x:v>38</x:v>
      </x:c>
    </x:row>
    <x:row r="144" spans="1:9" ht="13.5" thickBot="1" x14ac:dyDescent="0.25">
      <x:c r="A144" s="2" t="s">
        <x:v>24</x:v>
      </x:c>
      <x:c r="B144" s="2" t="s">
        <x:v>133</x:v>
      </x:c>
      <x:c r="C144" s="2" t="s">
        <x:v>26</x:v>
      </x:c>
      <x:c r="D144" s="2" t="s">
        <x:v>336</x:v>
      </x:c>
      <x:c r="E144" s="2" t="s">
        <x:v>325</x:v>
      </x:c>
      <x:c r="F144" s="3" t="s">
        <x:v>371</x:v>
      </x:c>
      <x:c r="G144" s="2" t="s">
        <x:v>372</x:v>
      </x:c>
      <x:c r="H144" s="5">
        <x:v>14577.9</x:v>
      </x:c>
      <x:c r="I144" s="2" t="s">
        <x:v>457</x:v>
      </x:c>
    </x:row>
    <x:row r="145" spans="1:9" ht="13.5" thickBot="1" x14ac:dyDescent="0.25">
      <x:c r="A145" s="2" t="s">
        <x:v>24</x:v>
      </x:c>
      <x:c r="B145" s="2" t="s">
        <x:v>133</x:v>
      </x:c>
      <x:c r="C145" s="2" t="s">
        <x:v>26</x:v>
      </x:c>
      <x:c r="D145" s="2" t="s">
        <x:v>336</x:v>
      </x:c>
      <x:c r="E145" s="2" t="s">
        <x:v>325</x:v>
      </x:c>
      <x:c r="F145" s="3" t="s">
        <x:v>371</x:v>
      </x:c>
      <x:c r="G145" s="2" t="s">
        <x:v>372</x:v>
      </x:c>
      <x:c r="H145" s="5">
        <x:v>1878.58</x:v>
      </x:c>
      <x:c r="I145" s="2" t="s">
        <x:v>458</x:v>
      </x:c>
    </x:row>
    <x:row r="146" spans="1:9" ht="13.5" thickBot="1" x14ac:dyDescent="0.25">
      <x:c r="A146" s="2" t="s">
        <x:v>24</x:v>
      </x:c>
      <x:c r="B146" s="2" t="s">
        <x:v>133</x:v>
      </x:c>
      <x:c r="C146" s="2" t="s">
        <x:v>26</x:v>
      </x:c>
      <x:c r="D146" s="2" t="s">
        <x:v>336</x:v>
      </x:c>
      <x:c r="E146" s="2" t="s">
        <x:v>325</x:v>
      </x:c>
      <x:c r="F146" s="3" t="s">
        <x:v>371</x:v>
      </x:c>
      <x:c r="G146" s="2" t="s">
        <x:v>372</x:v>
      </x:c>
      <x:c r="H146" s="5">
        <x:v>17341.009999999998</x:v>
      </x:c>
      <x:c r="I146" s="2" t="s">
        <x:v>459</x:v>
      </x:c>
    </x:row>
    <x:row r="147" spans="1:9" ht="13.5" thickBot="1" x14ac:dyDescent="0.25">
      <x:c r="A147" s="2" t="s">
        <x:v>24</x:v>
      </x:c>
      <x:c r="B147" s="2" t="s">
        <x:v>133</x:v>
      </x:c>
      <x:c r="C147" s="2" t="s">
        <x:v>26</x:v>
      </x:c>
      <x:c r="D147" s="2" t="s">
        <x:v>336</x:v>
      </x:c>
      <x:c r="E147" s="2" t="s">
        <x:v>325</x:v>
      </x:c>
      <x:c r="F147" s="3" t="s">
        <x:v>371</x:v>
      </x:c>
      <x:c r="G147" s="2" t="s">
        <x:v>372</x:v>
      </x:c>
      <x:c r="H147" s="5">
        <x:v>556.33000000000004</x:v>
      </x:c>
      <x:c r="I147" s="2" t="s">
        <x:v>460</x:v>
      </x:c>
    </x:row>
    <x:row r="148" spans="1:9" ht="13.5" thickBot="1" x14ac:dyDescent="0.25">
      <x:c r="A148" s="2" t="s">
        <x:v>24</x:v>
      </x:c>
      <x:c r="B148" s="2" t="s">
        <x:v>133</x:v>
      </x:c>
      <x:c r="C148" s="2" t="s">
        <x:v>26</x:v>
      </x:c>
      <x:c r="D148" s="2" t="s">
        <x:v>336</x:v>
      </x:c>
      <x:c r="E148" s="2" t="s">
        <x:v>325</x:v>
      </x:c>
      <x:c r="F148" s="3" t="s">
        <x:v>371</x:v>
      </x:c>
      <x:c r="G148" s="2" t="s">
        <x:v>372</x:v>
      </x:c>
      <x:c r="H148" s="4">
        <x:v>16930</x:v>
      </x:c>
      <x:c r="I148" s="2" t="s">
        <x:v>461</x:v>
      </x:c>
    </x:row>
    <x:row r="149" spans="1:9" ht="13.5" thickBot="1" x14ac:dyDescent="0.25">
      <x:c r="A149" s="2" t="s">
        <x:v>24</x:v>
      </x:c>
      <x:c r="B149" s="2" t="s">
        <x:v>133</x:v>
      </x:c>
      <x:c r="C149" s="2" t="s">
        <x:v>26</x:v>
      </x:c>
      <x:c r="D149" s="2" t="s">
        <x:v>336</x:v>
      </x:c>
      <x:c r="E149" s="2" t="s">
        <x:v>325</x:v>
      </x:c>
      <x:c r="F149" s="3" t="s">
        <x:v>371</x:v>
      </x:c>
      <x:c r="G149" s="2" t="s">
        <x:v>372</x:v>
      </x:c>
      <x:c r="H149" s="5">
        <x:v>12062.9</x:v>
      </x:c>
      <x:c r="I149" s="2" t="s">
        <x:v>462</x:v>
      </x:c>
    </x:row>
    <x:row r="150" spans="1:9" ht="13.5" thickBot="1" x14ac:dyDescent="0.25">
      <x:c r="A150" s="2" t="s">
        <x:v>24</x:v>
      </x:c>
      <x:c r="B150" s="2" t="s">
        <x:v>133</x:v>
      </x:c>
      <x:c r="C150" s="2" t="s">
        <x:v>26</x:v>
      </x:c>
      <x:c r="D150" s="2" t="s">
        <x:v>336</x:v>
      </x:c>
      <x:c r="E150" s="2" t="s">
        <x:v>325</x:v>
      </x:c>
      <x:c r="F150" s="3" t="s">
        <x:v>371</x:v>
      </x:c>
      <x:c r="G150" s="2" t="s">
        <x:v>372</x:v>
      </x:c>
      <x:c r="H150" s="5">
        <x:v>276.45</x:v>
      </x:c>
      <x:c r="I150" s="2" t="s">
        <x:v>463</x:v>
      </x:c>
    </x:row>
    <x:row r="151" spans="1:9" ht="13.5" thickBot="1" x14ac:dyDescent="0.25">
      <x:c r="A151" s="2" t="s">
        <x:v>24</x:v>
      </x:c>
      <x:c r="B151" s="2" t="s">
        <x:v>133</x:v>
      </x:c>
      <x:c r="C151" s="2" t="s">
        <x:v>26</x:v>
      </x:c>
      <x:c r="D151" s="2" t="s">
        <x:v>336</x:v>
      </x:c>
      <x:c r="E151" s="2" t="s">
        <x:v>325</x:v>
      </x:c>
      <x:c r="F151" s="3" t="s">
        <x:v>371</x:v>
      </x:c>
      <x:c r="G151" s="2" t="s">
        <x:v>372</x:v>
      </x:c>
      <x:c r="H151" s="5">
        <x:v>1256.2</x:v>
      </x:c>
      <x:c r="I151" s="2" t="s">
        <x:v>464</x:v>
      </x:c>
    </x:row>
    <x:row r="152" spans="1:9" ht="13.5" thickBot="1" x14ac:dyDescent="0.25">
      <x:c r="A152" s="2" t="s">
        <x:v>24</x:v>
      </x:c>
      <x:c r="B152" s="2" t="s">
        <x:v>133</x:v>
      </x:c>
      <x:c r="C152" s="2" t="s">
        <x:v>26</x:v>
      </x:c>
      <x:c r="D152" s="2" t="s">
        <x:v>336</x:v>
      </x:c>
      <x:c r="E152" s="2" t="s">
        <x:v>325</x:v>
      </x:c>
      <x:c r="F152" s="3" t="s">
        <x:v>371</x:v>
      </x:c>
      <x:c r="G152" s="2" t="s">
        <x:v>372</x:v>
      </x:c>
      <x:c r="H152" s="5">
        <x:v>24073.8</x:v>
      </x:c>
      <x:c r="I152" s="2" t="s">
        <x:v>465</x:v>
      </x:c>
    </x:row>
    <x:row r="153" spans="1:9" ht="13.5" thickBot="1" x14ac:dyDescent="0.25">
      <x:c r="A153" s="2" t="s">
        <x:v>24</x:v>
      </x:c>
      <x:c r="B153" s="2" t="s">
        <x:v>133</x:v>
      </x:c>
      <x:c r="C153" s="2" t="s">
        <x:v>130</x:v>
      </x:c>
      <x:c r="D153" s="1"/>
      <x:c r="E153" s="2" t="s">
        <x:v>325</x:v>
      </x:c>
      <x:c r="F153" s="3" t="s">
        <x:v>371</x:v>
      </x:c>
      <x:c r="G153" s="2" t="s">
        <x:v>335</x:v>
      </x:c>
      <x:c r="H153" s="4">
        <x:v>0</x:v>
      </x:c>
      <x:c r="I153" s="2" t="s">
        <x:v>132</x:v>
      </x:c>
    </x:row>
    <x:row r="154" spans="1:9" ht="13.5" thickBot="1" x14ac:dyDescent="0.25">
      <x:c r="A154" s="2" t="s">
        <x:v>24</x:v>
      </x:c>
      <x:c r="B154" s="2" t="s">
        <x:v>133</x:v>
      </x:c>
      <x:c r="C154" s="2" t="s">
        <x:v>36</x:v>
      </x:c>
      <x:c r="D154" s="1"/>
      <x:c r="E154" s="2" t="s">
        <x:v>325</x:v>
      </x:c>
      <x:c r="F154" s="3" t="s">
        <x:v>371</x:v>
      </x:c>
      <x:c r="G154" s="2" t="s">
        <x:v>37</x:v>
      </x:c>
      <x:c r="H154" s="5">
        <x:v>946.2</x:v>
      </x:c>
      <x:c r="I154" s="2" t="s">
        <x:v>38</x:v>
      </x:c>
    </x:row>
    <x:row r="155" spans="1:9" ht="13.5" thickBot="1" x14ac:dyDescent="0.25">
      <x:c r="A155" s="2" t="s">
        <x:v>24</x:v>
      </x:c>
      <x:c r="B155" s="2" t="s">
        <x:v>25</x:v>
      </x:c>
      <x:c r="C155" s="2" t="s">
        <x:v>142</x:v>
      </x:c>
      <x:c r="D155" s="1"/>
      <x:c r="E155" s="2" t="s">
        <x:v>10</x:v>
      </x:c>
      <x:c r="F155" s="3" t="s">
        <x:v>143</x:v>
      </x:c>
      <x:c r="G155" s="2" t="s">
        <x:v>251</x:v>
      </x:c>
      <x:c r="H155" s="5">
        <x:v>40437.440000000002</x:v>
      </x:c>
      <x:c r="I155" s="2" t="s">
        <x:v>252</x:v>
      </x:c>
    </x:row>
    <x:row r="156" spans="1:9" ht="13.5" thickBot="1" x14ac:dyDescent="0.25">
      <x:c r="A156" s="2" t="s">
        <x:v>24</x:v>
      </x:c>
      <x:c r="B156" s="2" t="s">
        <x:v>49</x:v>
      </x:c>
      <x:c r="C156" s="2" t="s">
        <x:v>142</x:v>
      </x:c>
      <x:c r="D156" s="1"/>
      <x:c r="E156" s="2" t="s">
        <x:v>10</x:v>
      </x:c>
      <x:c r="F156" s="3" t="s">
        <x:v>143</x:v>
      </x:c>
      <x:c r="G156" s="2" t="s">
        <x:v>251</x:v>
      </x:c>
      <x:c r="H156" s="5">
        <x:v>26881.85</x:v>
      </x:c>
      <x:c r="I156" s="2" t="s">
        <x:v>252</x:v>
      </x:c>
    </x:row>
    <x:row r="157" spans="1:9" ht="13.5" thickBot="1" x14ac:dyDescent="0.25">
      <x:c r="A157" s="2" t="s">
        <x:v>24</x:v>
      </x:c>
      <x:c r="B157" s="2" t="s">
        <x:v>56</x:v>
      </x:c>
      <x:c r="C157" s="2" t="s">
        <x:v>142</x:v>
      </x:c>
      <x:c r="D157" s="1"/>
      <x:c r="E157" s="2" t="s">
        <x:v>10</x:v>
      </x:c>
      <x:c r="F157" s="3" t="s">
        <x:v>143</x:v>
      </x:c>
      <x:c r="G157" s="2" t="s">
        <x:v>251</x:v>
      </x:c>
      <x:c r="H157" s="5">
        <x:v>100587.76</x:v>
      </x:c>
      <x:c r="I157" s="2" t="s">
        <x:v>252</x:v>
      </x:c>
    </x:row>
    <x:row r="158" spans="1:9" ht="13.5" thickBot="1" x14ac:dyDescent="0.25">
      <x:c r="A158" s="2" t="s">
        <x:v>24</x:v>
      </x:c>
      <x:c r="B158" s="2" t="s">
        <x:v>72</x:v>
      </x:c>
      <x:c r="C158" s="2" t="s">
        <x:v>142</x:v>
      </x:c>
      <x:c r="D158" s="1"/>
      <x:c r="E158" s="2" t="s">
        <x:v>10</x:v>
      </x:c>
      <x:c r="F158" s="3" t="s">
        <x:v>143</x:v>
      </x:c>
      <x:c r="G158" s="2" t="s">
        <x:v>251</x:v>
      </x:c>
      <x:c r="H158" s="5">
        <x:v>11706.08</x:v>
      </x:c>
      <x:c r="I158" s="2" t="s">
        <x:v>252</x:v>
      </x:c>
    </x:row>
    <x:row r="159" spans="1:9" ht="13.5" thickBot="1" x14ac:dyDescent="0.25">
      <x:c r="A159" s="2" t="s">
        <x:v>24</x:v>
      </x:c>
      <x:c r="B159" s="2" t="s">
        <x:v>89</x:v>
      </x:c>
      <x:c r="C159" s="2" t="s">
        <x:v>142</x:v>
      </x:c>
      <x:c r="D159" s="1"/>
      <x:c r="E159" s="2" t="s">
        <x:v>10</x:v>
      </x:c>
      <x:c r="F159" s="3" t="s">
        <x:v>143</x:v>
      </x:c>
      <x:c r="G159" s="2" t="s">
        <x:v>251</x:v>
      </x:c>
      <x:c r="H159" s="5">
        <x:v>39921.42</x:v>
      </x:c>
      <x:c r="I159" s="2" t="s">
        <x:v>252</x:v>
      </x:c>
    </x:row>
    <x:row r="160" spans="1:9" ht="13.5" thickBot="1" x14ac:dyDescent="0.25">
      <x:c r="A160" s="2" t="s">
        <x:v>24</x:v>
      </x:c>
      <x:c r="B160" s="2" t="s">
        <x:v>97</x:v>
      </x:c>
      <x:c r="C160" s="2" t="s">
        <x:v>142</x:v>
      </x:c>
      <x:c r="D160" s="1"/>
      <x:c r="E160" s="2" t="s">
        <x:v>10</x:v>
      </x:c>
      <x:c r="F160" s="3" t="s">
        <x:v>143</x:v>
      </x:c>
      <x:c r="G160" s="2" t="s">
        <x:v>251</x:v>
      </x:c>
      <x:c r="H160" s="5">
        <x:v>48207.53</x:v>
      </x:c>
      <x:c r="I160" s="2" t="s">
        <x:v>252</x:v>
      </x:c>
    </x:row>
    <x:row r="161" spans="1:9" ht="13.5" thickBot="1" x14ac:dyDescent="0.25">
      <x:c r="A161" s="2" t="s">
        <x:v>24</x:v>
      </x:c>
      <x:c r="B161" s="2" t="s">
        <x:v>103</x:v>
      </x:c>
      <x:c r="C161" s="2" t="s">
        <x:v>142</x:v>
      </x:c>
      <x:c r="D161" s="1"/>
      <x:c r="E161" s="2" t="s">
        <x:v>10</x:v>
      </x:c>
      <x:c r="F161" s="3" t="s">
        <x:v>143</x:v>
      </x:c>
      <x:c r="G161" s="2" t="s">
        <x:v>251</x:v>
      </x:c>
      <x:c r="H161" s="5">
        <x:v>30678.93</x:v>
      </x:c>
      <x:c r="I161" s="2" t="s">
        <x:v>252</x:v>
      </x:c>
    </x:row>
    <x:row r="162" spans="1:9" ht="13.5" thickBot="1" x14ac:dyDescent="0.25">
      <x:c r="A162" s="2" t="s">
        <x:v>24</x:v>
      </x:c>
      <x:c r="B162" s="2" t="s">
        <x:v>108</x:v>
      </x:c>
      <x:c r="C162" s="2" t="s">
        <x:v>142</x:v>
      </x:c>
      <x:c r="D162" s="1"/>
      <x:c r="E162" s="2" t="s">
        <x:v>10</x:v>
      </x:c>
      <x:c r="F162" s="3" t="s">
        <x:v>143</x:v>
      </x:c>
      <x:c r="G162" s="2" t="s">
        <x:v>251</x:v>
      </x:c>
      <x:c r="H162" s="5">
        <x:v>11416.11</x:v>
      </x:c>
      <x:c r="I162" s="2" t="s">
        <x:v>252</x:v>
      </x:c>
    </x:row>
    <x:row r="163" spans="1:9" ht="13.5" thickBot="1" x14ac:dyDescent="0.25">
      <x:c r="A163" s="2" t="s">
        <x:v>24</x:v>
      </x:c>
      <x:c r="B163" s="2" t="s">
        <x:v>113</x:v>
      </x:c>
      <x:c r="C163" s="2" t="s">
        <x:v>142</x:v>
      </x:c>
      <x:c r="D163" s="1"/>
      <x:c r="E163" s="2" t="s">
        <x:v>10</x:v>
      </x:c>
      <x:c r="F163" s="3" t="s">
        <x:v>143</x:v>
      </x:c>
      <x:c r="G163" s="2" t="s">
        <x:v>253</x:v>
      </x:c>
      <x:c r="H163" s="5">
        <x:v>56652.28</x:v>
      </x:c>
      <x:c r="I163" s="2" t="s">
        <x:v>252</x:v>
      </x:c>
    </x:row>
    <x:row r="164" spans="1:9" ht="13.5" thickBot="1" x14ac:dyDescent="0.25">
      <x:c r="A164" s="2" t="s">
        <x:v>24</x:v>
      </x:c>
      <x:c r="B164" s="2" t="s">
        <x:v>118</x:v>
      </x:c>
      <x:c r="C164" s="2" t="s">
        <x:v>142</x:v>
      </x:c>
      <x:c r="D164" s="1"/>
      <x:c r="E164" s="2" t="s">
        <x:v>10</x:v>
      </x:c>
      <x:c r="F164" s="3" t="s">
        <x:v>143</x:v>
      </x:c>
      <x:c r="G164" s="2" t="s">
        <x:v>253</x:v>
      </x:c>
      <x:c r="H164" s="5">
        <x:v>34935.06</x:v>
      </x:c>
      <x:c r="I164" s="2" t="s">
        <x:v>252</x:v>
      </x:c>
    </x:row>
    <x:row r="165" spans="1:9" ht="13.5" thickBot="1" x14ac:dyDescent="0.25">
      <x:c r="A165" s="2" t="s">
        <x:v>24</x:v>
      </x:c>
      <x:c r="B165" s="2" t="s">
        <x:v>124</x:v>
      </x:c>
      <x:c r="C165" s="2" t="s">
        <x:v>142</x:v>
      </x:c>
      <x:c r="D165" s="1"/>
      <x:c r="E165" s="2" t="s">
        <x:v>10</x:v>
      </x:c>
      <x:c r="F165" s="3" t="s">
        <x:v>143</x:v>
      </x:c>
      <x:c r="G165" s="2" t="s">
        <x:v>253</x:v>
      </x:c>
      <x:c r="H165" s="5">
        <x:v>36688.53</x:v>
      </x:c>
      <x:c r="I165" s="2" t="s">
        <x:v>252</x:v>
      </x:c>
    </x:row>
    <x:row r="166" spans="1:9" ht="13.5" thickBot="1" x14ac:dyDescent="0.25">
      <x:c r="A166" s="2" t="s">
        <x:v>24</x:v>
      </x:c>
      <x:c r="B166" s="2" t="s">
        <x:v>133</x:v>
      </x:c>
      <x:c r="C166" s="2" t="s">
        <x:v>142</x:v>
      </x:c>
      <x:c r="D166" s="1"/>
      <x:c r="E166" s="2" t="s">
        <x:v>10</x:v>
      </x:c>
      <x:c r="F166" s="3" t="s">
        <x:v>143</x:v>
      </x:c>
      <x:c r="G166" s="2" t="s">
        <x:v>254</x:v>
      </x:c>
      <x:c r="H166" s="5">
        <x:v>72797.52</x:v>
      </x:c>
      <x:c r="I166" s="2" t="s">
        <x:v>255</x:v>
      </x:c>
    </x:row>
    <x:row r="167" spans="1:9" ht="13.5" thickBot="1" x14ac:dyDescent="0.25">
      <x:c r="A167" s="35" t="s">
        <x:v>24</x:v>
      </x:c>
      <x:c r="B167" s="36"/>
      <x:c r="C167" s="36"/>
      <x:c r="D167" s="36"/>
      <x:c r="E167" s="36"/>
      <x:c r="F167" s="36"/>
      <x:c r="G167" s="37"/>
      <x:c r="H167" s="7">
        <x:v>2413953.7599999998</x:v>
      </x:c>
      <x:c r="I167" s="6"/>
    </x:row>
    <x:row r="168" spans="1:9" ht="13.5" thickBot="1" x14ac:dyDescent="0.25">
      <x:c r="A168" s="38" t="s">
        <x:v>466</x:v>
      </x:c>
      <x:c r="B168" s="33"/>
      <x:c r="C168" s="33"/>
      <x:c r="D168" s="33"/>
      <x:c r="E168" s="33"/>
      <x:c r="F168" s="33"/>
      <x:c r="G168" s="34"/>
      <x:c r="H168" s="9">
        <x:v>2413953.7599999998</x:v>
      </x:c>
      <x:c r="I168" s="8"/>
    </x:row>
    <x:row r="169" spans="1:9" s="11" customFormat="1" thickBot="1" x14ac:dyDescent="0.25">
      <x:c r="A169" s="25" t="s">
        <x:v>467</x:v>
      </x:c>
      <x:c r="B169" s="26"/>
      <x:c r="C169" s="26"/>
      <x:c r="D169" s="26"/>
      <x:c r="E169" s="26"/>
      <x:c r="F169" s="26"/>
      <x:c r="G169" s="26"/>
      <x:c r="H169" s="26"/>
      <x:c r="I169" s="27"/>
    </x:row>
    <x:row r="170" spans="1:9" s="11" customFormat="1" thickBot="1" x14ac:dyDescent="0.25">
      <x:c r="A170" s="12" t="s">
        <x:v>24</x:v>
      </x:c>
      <x:c r="B170" s="12" t="s">
        <x:v>118</x:v>
      </x:c>
      <x:c r="C170" s="12" t="s">
        <x:v>36</x:v>
      </x:c>
      <x:c r="D170" s="16"/>
      <x:c r="E170" s="12" t="s">
        <x:v>468</x:v>
      </x:c>
      <x:c r="F170" s="13" t="s">
        <x:v>326</x:v>
      </x:c>
      <x:c r="G170" s="12" t="s">
        <x:v>37</x:v>
      </x:c>
      <x:c r="H170" s="14">
        <x:v>1750</x:v>
      </x:c>
      <x:c r="I170" s="12" t="s">
        <x:v>38</x:v>
      </x:c>
    </x:row>
    <x:row r="171" spans="1:9" s="11" customFormat="1" thickBot="1" x14ac:dyDescent="0.25">
      <x:c r="A171" s="12" t="s">
        <x:v>24</x:v>
      </x:c>
      <x:c r="B171" s="12" t="s">
        <x:v>124</x:v>
      </x:c>
      <x:c r="C171" s="12" t="s">
        <x:v>36</x:v>
      </x:c>
      <x:c r="D171" s="16"/>
      <x:c r="E171" s="12" t="s">
        <x:v>468</x:v>
      </x:c>
      <x:c r="F171" s="13" t="s">
        <x:v>326</x:v>
      </x:c>
      <x:c r="G171" s="12" t="s">
        <x:v>37</x:v>
      </x:c>
      <x:c r="H171" s="14">
        <x:v>375</x:v>
      </x:c>
      <x:c r="I171" s="12" t="s">
        <x:v>38</x:v>
      </x:c>
    </x:row>
    <x:row r="172" spans="1:9" s="11" customFormat="1" thickBot="1" x14ac:dyDescent="0.25">
      <x:c r="A172" s="12" t="s">
        <x:v>24</x:v>
      </x:c>
      <x:c r="B172" s="12" t="s">
        <x:v>103</x:v>
      </x:c>
      <x:c r="C172" s="12" t="s">
        <x:v>130</x:v>
      </x:c>
      <x:c r="D172" s="16"/>
      <x:c r="E172" s="12" t="s">
        <x:v>468</x:v>
      </x:c>
      <x:c r="F172" s="13" t="s">
        <x:v>334</x:v>
      </x:c>
      <x:c r="G172" s="12" t="s">
        <x:v>335</x:v>
      </x:c>
      <x:c r="H172" s="14">
        <x:v>109179</x:v>
      </x:c>
      <x:c r="I172" s="12" t="s">
        <x:v>132</x:v>
      </x:c>
    </x:row>
    <x:row r="173" spans="1:9" s="11" customFormat="1" thickBot="1" x14ac:dyDescent="0.25">
      <x:c r="A173" s="12" t="s">
        <x:v>24</x:v>
      </x:c>
      <x:c r="B173" s="12" t="s">
        <x:v>108</x:v>
      </x:c>
      <x:c r="C173" s="12" t="s">
        <x:v>26</x:v>
      </x:c>
      <x:c r="D173" s="12" t="s">
        <x:v>336</x:v>
      </x:c>
      <x:c r="E173" s="12" t="s">
        <x:v>468</x:v>
      </x:c>
      <x:c r="F173" s="13" t="s">
        <x:v>334</x:v>
      </x:c>
      <x:c r="G173" s="12" t="s">
        <x:v>337</x:v>
      </x:c>
      <x:c r="H173" s="15">
        <x:v>39095.75</x:v>
      </x:c>
      <x:c r="I173" s="12" t="s">
        <x:v>469</x:v>
      </x:c>
    </x:row>
    <x:row r="174" spans="1:9" s="11" customFormat="1" thickBot="1" x14ac:dyDescent="0.25">
      <x:c r="A174" s="12" t="s">
        <x:v>24</x:v>
      </x:c>
      <x:c r="B174" s="12" t="s">
        <x:v>108</x:v>
      </x:c>
      <x:c r="C174" s="12" t="s">
        <x:v>26</x:v>
      </x:c>
      <x:c r="D174" s="12" t="s">
        <x:v>336</x:v>
      </x:c>
      <x:c r="E174" s="12" t="s">
        <x:v>468</x:v>
      </x:c>
      <x:c r="F174" s="13" t="s">
        <x:v>334</x:v>
      </x:c>
      <x:c r="G174" s="12" t="s">
        <x:v>337</x:v>
      </x:c>
      <x:c r="H174" s="15">
        <x:v>7036.58</x:v>
      </x:c>
      <x:c r="I174" s="12" t="s">
        <x:v>470</x:v>
      </x:c>
    </x:row>
    <x:row r="175" spans="1:9" s="11" customFormat="1" thickBot="1" x14ac:dyDescent="0.25">
      <x:c r="A175" s="12" t="s">
        <x:v>24</x:v>
      </x:c>
      <x:c r="B175" s="12" t="s">
        <x:v>108</x:v>
      </x:c>
      <x:c r="C175" s="12" t="s">
        <x:v>26</x:v>
      </x:c>
      <x:c r="D175" s="12" t="s">
        <x:v>336</x:v>
      </x:c>
      <x:c r="E175" s="12" t="s">
        <x:v>468</x:v>
      </x:c>
      <x:c r="F175" s="13" t="s">
        <x:v>334</x:v>
      </x:c>
      <x:c r="G175" s="12" t="s">
        <x:v>337</x:v>
      </x:c>
      <x:c r="H175" s="15">
        <x:v>1998.17</x:v>
      </x:c>
      <x:c r="I175" s="12" t="s">
        <x:v>471</x:v>
      </x:c>
    </x:row>
    <x:row r="176" spans="1:9" s="11" customFormat="1" thickBot="1" x14ac:dyDescent="0.25">
      <x:c r="A176" s="12" t="s">
        <x:v>24</x:v>
      </x:c>
      <x:c r="B176" s="12" t="s">
        <x:v>108</x:v>
      </x:c>
      <x:c r="C176" s="12" t="s">
        <x:v>26</x:v>
      </x:c>
      <x:c r="D176" s="12" t="s">
        <x:v>336</x:v>
      </x:c>
      <x:c r="E176" s="12" t="s">
        <x:v>468</x:v>
      </x:c>
      <x:c r="F176" s="13" t="s">
        <x:v>334</x:v>
      </x:c>
      <x:c r="G176" s="12" t="s">
        <x:v>337</x:v>
      </x:c>
      <x:c r="H176" s="15">
        <x:v>493.22</x:v>
      </x:c>
      <x:c r="I176" s="12" t="s">
        <x:v>472</x:v>
      </x:c>
    </x:row>
    <x:row r="177" spans="1:9" s="11" customFormat="1" thickBot="1" x14ac:dyDescent="0.25">
      <x:c r="A177" s="12" t="s">
        <x:v>24</x:v>
      </x:c>
      <x:c r="B177" s="12" t="s">
        <x:v>108</x:v>
      </x:c>
      <x:c r="C177" s="12" t="s">
        <x:v>26</x:v>
      </x:c>
      <x:c r="D177" s="12" t="s">
        <x:v>336</x:v>
      </x:c>
      <x:c r="E177" s="12" t="s">
        <x:v>468</x:v>
      </x:c>
      <x:c r="F177" s="13" t="s">
        <x:v>334</x:v>
      </x:c>
      <x:c r="G177" s="12" t="s">
        <x:v>337</x:v>
      </x:c>
      <x:c r="H177" s="15">
        <x:v>810.48</x:v>
      </x:c>
      <x:c r="I177" s="12" t="s">
        <x:v>473</x:v>
      </x:c>
    </x:row>
    <x:row r="178" spans="1:9" s="11" customFormat="1" thickBot="1" x14ac:dyDescent="0.25">
      <x:c r="A178" s="12" t="s">
        <x:v>24</x:v>
      </x:c>
      <x:c r="B178" s="12" t="s">
        <x:v>108</x:v>
      </x:c>
      <x:c r="C178" s="12" t="s">
        <x:v>26</x:v>
      </x:c>
      <x:c r="D178" s="12" t="s">
        <x:v>336</x:v>
      </x:c>
      <x:c r="E178" s="12" t="s">
        <x:v>468</x:v>
      </x:c>
      <x:c r="F178" s="13" t="s">
        <x:v>334</x:v>
      </x:c>
      <x:c r="G178" s="12" t="s">
        <x:v>337</x:v>
      </x:c>
      <x:c r="H178" s="15">
        <x:v>10390.459999999999</x:v>
      </x:c>
      <x:c r="I178" s="12" t="s">
        <x:v>474</x:v>
      </x:c>
    </x:row>
    <x:row r="179" spans="1:9" s="11" customFormat="1" thickBot="1" x14ac:dyDescent="0.25">
      <x:c r="A179" s="12" t="s">
        <x:v>24</x:v>
      </x:c>
      <x:c r="B179" s="12" t="s">
        <x:v>108</x:v>
      </x:c>
      <x:c r="C179" s="12" t="s">
        <x:v>26</x:v>
      </x:c>
      <x:c r="D179" s="12" t="s">
        <x:v>336</x:v>
      </x:c>
      <x:c r="E179" s="12" t="s">
        <x:v>468</x:v>
      </x:c>
      <x:c r="F179" s="13" t="s">
        <x:v>334</x:v>
      </x:c>
      <x:c r="G179" s="12" t="s">
        <x:v>337</x:v>
      </x:c>
      <x:c r="H179" s="15">
        <x:v>15618.57</x:v>
      </x:c>
      <x:c r="I179" s="12" t="s">
        <x:v>475</x:v>
      </x:c>
    </x:row>
    <x:row r="180" spans="1:9" s="11" customFormat="1" thickBot="1" x14ac:dyDescent="0.25">
      <x:c r="A180" s="12" t="s">
        <x:v>24</x:v>
      </x:c>
      <x:c r="B180" s="12" t="s">
        <x:v>108</x:v>
      </x:c>
      <x:c r="C180" s="12" t="s">
        <x:v>26</x:v>
      </x:c>
      <x:c r="D180" s="12" t="s">
        <x:v>336</x:v>
      </x:c>
      <x:c r="E180" s="12" t="s">
        <x:v>468</x:v>
      </x:c>
      <x:c r="F180" s="13" t="s">
        <x:v>334</x:v>
      </x:c>
      <x:c r="G180" s="12" t="s">
        <x:v>337</x:v>
      </x:c>
      <x:c r="H180" s="15">
        <x:v>822.03</x:v>
      </x:c>
      <x:c r="I180" s="12" t="s">
        <x:v>476</x:v>
      </x:c>
    </x:row>
    <x:row r="181" spans="1:9" s="11" customFormat="1" thickBot="1" x14ac:dyDescent="0.25">
      <x:c r="A181" s="12" t="s">
        <x:v>24</x:v>
      </x:c>
      <x:c r="B181" s="12" t="s">
        <x:v>108</x:v>
      </x:c>
      <x:c r="C181" s="12" t="s">
        <x:v>26</x:v>
      </x:c>
      <x:c r="D181" s="12" t="s">
        <x:v>336</x:v>
      </x:c>
      <x:c r="E181" s="12" t="s">
        <x:v>468</x:v>
      </x:c>
      <x:c r="F181" s="13" t="s">
        <x:v>334</x:v>
      </x:c>
      <x:c r="G181" s="12" t="s">
        <x:v>337</x:v>
      </x:c>
      <x:c r="H181" s="15">
        <x:v>1613.48</x:v>
      </x:c>
      <x:c r="I181" s="12" t="s">
        <x:v>477</x:v>
      </x:c>
    </x:row>
    <x:row r="182" spans="1:9" s="11" customFormat="1" thickBot="1" x14ac:dyDescent="0.25">
      <x:c r="A182" s="12" t="s">
        <x:v>24</x:v>
      </x:c>
      <x:c r="B182" s="12" t="s">
        <x:v>108</x:v>
      </x:c>
      <x:c r="C182" s="12" t="s">
        <x:v>26</x:v>
      </x:c>
      <x:c r="D182" s="12" t="s">
        <x:v>336</x:v>
      </x:c>
      <x:c r="E182" s="12" t="s">
        <x:v>468</x:v>
      </x:c>
      <x:c r="F182" s="13" t="s">
        <x:v>334</x:v>
      </x:c>
      <x:c r="G182" s="12" t="s">
        <x:v>337</x:v>
      </x:c>
      <x:c r="H182" s="15">
        <x:v>10587.75</x:v>
      </x:c>
      <x:c r="I182" s="12" t="s">
        <x:v>478</x:v>
      </x:c>
    </x:row>
    <x:row r="183" spans="1:9" s="11" customFormat="1" thickBot="1" x14ac:dyDescent="0.25">
      <x:c r="A183" s="12" t="s">
        <x:v>24</x:v>
      </x:c>
      <x:c r="B183" s="12" t="s">
        <x:v>108</x:v>
      </x:c>
      <x:c r="C183" s="12" t="s">
        <x:v>26</x:v>
      </x:c>
      <x:c r="D183" s="12" t="s">
        <x:v>336</x:v>
      </x:c>
      <x:c r="E183" s="12" t="s">
        <x:v>468</x:v>
      </x:c>
      <x:c r="F183" s="13" t="s">
        <x:v>334</x:v>
      </x:c>
      <x:c r="G183" s="12" t="s">
        <x:v>337</x:v>
      </x:c>
      <x:c r="H183" s="15">
        <x:v>15454.16</x:v>
      </x:c>
      <x:c r="I183" s="12" t="s">
        <x:v>479</x:v>
      </x:c>
    </x:row>
    <x:row r="184" spans="1:9" s="11" customFormat="1" thickBot="1" x14ac:dyDescent="0.25">
      <x:c r="A184" s="12" t="s">
        <x:v>24</x:v>
      </x:c>
      <x:c r="B184" s="12" t="s">
        <x:v>108</x:v>
      </x:c>
      <x:c r="C184" s="12" t="s">
        <x:v>26</x:v>
      </x:c>
      <x:c r="D184" s="12" t="s">
        <x:v>336</x:v>
      </x:c>
      <x:c r="E184" s="12" t="s">
        <x:v>468</x:v>
      </x:c>
      <x:c r="F184" s="13" t="s">
        <x:v>334</x:v>
      </x:c>
      <x:c r="G184" s="12" t="s">
        <x:v>337</x:v>
      </x:c>
      <x:c r="H184" s="15">
        <x:v>5247.84</x:v>
      </x:c>
      <x:c r="I184" s="12" t="s">
        <x:v>480</x:v>
      </x:c>
    </x:row>
    <x:row r="185" spans="1:9" s="11" customFormat="1" thickBot="1" x14ac:dyDescent="0.25">
      <x:c r="A185" s="12" t="s">
        <x:v>24</x:v>
      </x:c>
      <x:c r="B185" s="12" t="s">
        <x:v>108</x:v>
      </x:c>
      <x:c r="C185" s="12" t="s">
        <x:v>130</x:v>
      </x:c>
      <x:c r="D185" s="16"/>
      <x:c r="E185" s="12" t="s">
        <x:v>468</x:v>
      </x:c>
      <x:c r="F185" s="13" t="s">
        <x:v>334</x:v>
      </x:c>
      <x:c r="G185" s="12" t="s">
        <x:v>369</x:v>
      </x:c>
      <x:c r="H185" s="14">
        <x:v>18563</x:v>
      </x:c>
      <x:c r="I185" s="12" t="s">
        <x:v>132</x:v>
      </x:c>
    </x:row>
    <x:row r="186" spans="1:9" s="11" customFormat="1" thickBot="1" x14ac:dyDescent="0.25">
      <x:c r="A186" s="12" t="s">
        <x:v>24</x:v>
      </x:c>
      <x:c r="B186" s="12" t="s">
        <x:v>113</x:v>
      </x:c>
      <x:c r="C186" s="12" t="s">
        <x:v>26</x:v>
      </x:c>
      <x:c r="D186" s="12" t="s">
        <x:v>336</x:v>
      </x:c>
      <x:c r="E186" s="12" t="s">
        <x:v>468</x:v>
      </x:c>
      <x:c r="F186" s="13" t="s">
        <x:v>334</x:v>
      </x:c>
      <x:c r="G186" s="12" t="s">
        <x:v>337</x:v>
      </x:c>
      <x:c r="H186" s="15">
        <x:v>30349.35</x:v>
      </x:c>
      <x:c r="I186" s="12" t="s">
        <x:v>481</x:v>
      </x:c>
    </x:row>
    <x:row r="187" spans="1:9" s="11" customFormat="1" thickBot="1" x14ac:dyDescent="0.25">
      <x:c r="A187" s="12" t="s">
        <x:v>24</x:v>
      </x:c>
      <x:c r="B187" s="12" t="s">
        <x:v>113</x:v>
      </x:c>
      <x:c r="C187" s="12" t="s">
        <x:v>26</x:v>
      </x:c>
      <x:c r="D187" s="12" t="s">
        <x:v>336</x:v>
      </x:c>
      <x:c r="E187" s="12" t="s">
        <x:v>468</x:v>
      </x:c>
      <x:c r="F187" s="13" t="s">
        <x:v>334</x:v>
      </x:c>
      <x:c r="G187" s="12" t="s">
        <x:v>337</x:v>
      </x:c>
      <x:c r="H187" s="15">
        <x:v>33341.54</x:v>
      </x:c>
      <x:c r="I187" s="12" t="s">
        <x:v>482</x:v>
      </x:c>
    </x:row>
    <x:row r="188" spans="1:9" s="11" customFormat="1" thickBot="1" x14ac:dyDescent="0.25">
      <x:c r="A188" s="12" t="s">
        <x:v>24</x:v>
      </x:c>
      <x:c r="B188" s="12" t="s">
        <x:v>113</x:v>
      </x:c>
      <x:c r="C188" s="12" t="s">
        <x:v>26</x:v>
      </x:c>
      <x:c r="D188" s="12" t="s">
        <x:v>336</x:v>
      </x:c>
      <x:c r="E188" s="12" t="s">
        <x:v>468</x:v>
      </x:c>
      <x:c r="F188" s="13" t="s">
        <x:v>334</x:v>
      </x:c>
      <x:c r="G188" s="12" t="s">
        <x:v>337</x:v>
      </x:c>
      <x:c r="H188" s="15">
        <x:v>100.29</x:v>
      </x:c>
      <x:c r="I188" s="12" t="s">
        <x:v>483</x:v>
      </x:c>
    </x:row>
    <x:row r="189" spans="1:9" s="11" customFormat="1" thickBot="1" x14ac:dyDescent="0.25">
      <x:c r="A189" s="12" t="s">
        <x:v>24</x:v>
      </x:c>
      <x:c r="B189" s="12" t="s">
        <x:v>113</x:v>
      </x:c>
      <x:c r="C189" s="12" t="s">
        <x:v>26</x:v>
      </x:c>
      <x:c r="D189" s="12" t="s">
        <x:v>336</x:v>
      </x:c>
      <x:c r="E189" s="12" t="s">
        <x:v>468</x:v>
      </x:c>
      <x:c r="F189" s="13" t="s">
        <x:v>334</x:v>
      </x:c>
      <x:c r="G189" s="12" t="s">
        <x:v>337</x:v>
      </x:c>
      <x:c r="H189" s="15">
        <x:v>30711.040000000001</x:v>
      </x:c>
      <x:c r="I189" s="12" t="s">
        <x:v>484</x:v>
      </x:c>
    </x:row>
    <x:row r="190" spans="1:9" s="11" customFormat="1" thickBot="1" x14ac:dyDescent="0.25">
      <x:c r="A190" s="12" t="s">
        <x:v>24</x:v>
      </x:c>
      <x:c r="B190" s="12" t="s">
        <x:v>113</x:v>
      </x:c>
      <x:c r="C190" s="12" t="s">
        <x:v>26</x:v>
      </x:c>
      <x:c r="D190" s="12" t="s">
        <x:v>336</x:v>
      </x:c>
      <x:c r="E190" s="12" t="s">
        <x:v>468</x:v>
      </x:c>
      <x:c r="F190" s="13" t="s">
        <x:v>334</x:v>
      </x:c>
      <x:c r="G190" s="12" t="s">
        <x:v>337</x:v>
      </x:c>
      <x:c r="H190" s="15">
        <x:v>33144.25</x:v>
      </x:c>
      <x:c r="I190" s="12" t="s">
        <x:v>485</x:v>
      </x:c>
    </x:row>
    <x:row r="191" spans="1:9" s="11" customFormat="1" thickBot="1" x14ac:dyDescent="0.25">
      <x:c r="A191" s="12" t="s">
        <x:v>24</x:v>
      </x:c>
      <x:c r="B191" s="12" t="s">
        <x:v>113</x:v>
      </x:c>
      <x:c r="C191" s="12" t="s">
        <x:v>26</x:v>
      </x:c>
      <x:c r="D191" s="12" t="s">
        <x:v>336</x:v>
      </x:c>
      <x:c r="E191" s="12" t="s">
        <x:v>468</x:v>
      </x:c>
      <x:c r="F191" s="13" t="s">
        <x:v>334</x:v>
      </x:c>
      <x:c r="G191" s="12" t="s">
        <x:v>337</x:v>
      </x:c>
      <x:c r="H191" s="15">
        <x:v>95.79</x:v>
      </x:c>
      <x:c r="I191" s="12" t="s">
        <x:v>486</x:v>
      </x:c>
    </x:row>
    <x:row r="192" spans="1:9" s="11" customFormat="1" thickBot="1" x14ac:dyDescent="0.25">
      <x:c r="A192" s="12" t="s">
        <x:v>24</x:v>
      </x:c>
      <x:c r="B192" s="12" t="s">
        <x:v>113</x:v>
      </x:c>
      <x:c r="C192" s="12" t="s">
        <x:v>130</x:v>
      </x:c>
      <x:c r="D192" s="16"/>
      <x:c r="E192" s="12" t="s">
        <x:v>468</x:v>
      </x:c>
      <x:c r="F192" s="13" t="s">
        <x:v>334</x:v>
      </x:c>
      <x:c r="G192" s="12" t="s">
        <x:v>335</x:v>
      </x:c>
      <x:c r="H192" s="14">
        <x:v>-127742</x:v>
      </x:c>
      <x:c r="I192" s="12" t="s">
        <x:v>132</x:v>
      </x:c>
    </x:row>
    <x:row r="193" spans="1:9" s="11" customFormat="1" thickBot="1" x14ac:dyDescent="0.25">
      <x:c r="A193" s="12" t="s">
        <x:v>24</x:v>
      </x:c>
      <x:c r="B193" s="12" t="s">
        <x:v>49</x:v>
      </x:c>
      <x:c r="C193" s="12" t="s">
        <x:v>130</x:v>
      </x:c>
      <x:c r="D193" s="16"/>
      <x:c r="E193" s="12" t="s">
        <x:v>468</x:v>
      </x:c>
      <x:c r="F193" s="13" t="s">
        <x:v>371</x:v>
      </x:c>
      <x:c r="G193" s="12" t="s">
        <x:v>335</x:v>
      </x:c>
      <x:c r="H193" s="14">
        <x:v>40000</x:v>
      </x:c>
      <x:c r="I193" s="12" t="s">
        <x:v>132</x:v>
      </x:c>
    </x:row>
    <x:row r="194" spans="1:9" s="11" customFormat="1" thickBot="1" x14ac:dyDescent="0.25">
      <x:c r="A194" s="12" t="s">
        <x:v>24</x:v>
      </x:c>
      <x:c r="B194" s="12" t="s">
        <x:v>56</x:v>
      </x:c>
      <x:c r="C194" s="12" t="s">
        <x:v>26</x:v>
      </x:c>
      <x:c r="D194" s="12" t="s">
        <x:v>336</x:v>
      </x:c>
      <x:c r="E194" s="12" t="s">
        <x:v>468</x:v>
      </x:c>
      <x:c r="F194" s="13" t="s">
        <x:v>371</x:v>
      </x:c>
      <x:c r="G194" s="12" t="s">
        <x:v>372</x:v>
      </x:c>
      <x:c r="H194" s="15">
        <x:v>12432.15</x:v>
      </x:c>
      <x:c r="I194" s="12" t="s">
        <x:v>487</x:v>
      </x:c>
    </x:row>
    <x:row r="195" spans="1:9" s="11" customFormat="1" thickBot="1" x14ac:dyDescent="0.25">
      <x:c r="A195" s="12" t="s">
        <x:v>24</x:v>
      </x:c>
      <x:c r="B195" s="12" t="s">
        <x:v>56</x:v>
      </x:c>
      <x:c r="C195" s="12" t="s">
        <x:v>26</x:v>
      </x:c>
      <x:c r="D195" s="12" t="s">
        <x:v>336</x:v>
      </x:c>
      <x:c r="E195" s="12" t="s">
        <x:v>468</x:v>
      </x:c>
      <x:c r="F195" s="13" t="s">
        <x:v>371</x:v>
      </x:c>
      <x:c r="G195" s="12" t="s">
        <x:v>372</x:v>
      </x:c>
      <x:c r="H195" s="15">
        <x:v>2148.38</x:v>
      </x:c>
      <x:c r="I195" s="12" t="s">
        <x:v>488</x:v>
      </x:c>
    </x:row>
    <x:row r="196" spans="1:9" s="11" customFormat="1" thickBot="1" x14ac:dyDescent="0.25">
      <x:c r="A196" s="12" t="s">
        <x:v>24</x:v>
      </x:c>
      <x:c r="B196" s="12" t="s">
        <x:v>56</x:v>
      </x:c>
      <x:c r="C196" s="12" t="s">
        <x:v>26</x:v>
      </x:c>
      <x:c r="D196" s="12" t="s">
        <x:v>336</x:v>
      </x:c>
      <x:c r="E196" s="12" t="s">
        <x:v>468</x:v>
      </x:c>
      <x:c r="F196" s="13" t="s">
        <x:v>371</x:v>
      </x:c>
      <x:c r="G196" s="12" t="s">
        <x:v>372</x:v>
      </x:c>
      <x:c r="H196" s="15">
        <x:v>1584.51</x:v>
      </x:c>
      <x:c r="I196" s="12" t="s">
        <x:v>489</x:v>
      </x:c>
    </x:row>
    <x:row r="197" spans="1:9" s="11" customFormat="1" thickBot="1" x14ac:dyDescent="0.25">
      <x:c r="A197" s="12" t="s">
        <x:v>24</x:v>
      </x:c>
      <x:c r="B197" s="12" t="s">
        <x:v>56</x:v>
      </x:c>
      <x:c r="C197" s="12" t="s">
        <x:v>26</x:v>
      </x:c>
      <x:c r="D197" s="12" t="s">
        <x:v>336</x:v>
      </x:c>
      <x:c r="E197" s="12" t="s">
        <x:v>468</x:v>
      </x:c>
      <x:c r="F197" s="13" t="s">
        <x:v>371</x:v>
      </x:c>
      <x:c r="G197" s="12" t="s">
        <x:v>372</x:v>
      </x:c>
      <x:c r="H197" s="15">
        <x:v>9310.7999999999993</x:v>
      </x:c>
      <x:c r="I197" s="12" t="s">
        <x:v>490</x:v>
      </x:c>
    </x:row>
    <x:row r="198" spans="1:9" s="11" customFormat="1" thickBot="1" x14ac:dyDescent="0.25">
      <x:c r="A198" s="12" t="s">
        <x:v>24</x:v>
      </x:c>
      <x:c r="B198" s="12" t="s">
        <x:v>56</x:v>
      </x:c>
      <x:c r="C198" s="12" t="s">
        <x:v>130</x:v>
      </x:c>
      <x:c r="D198" s="16"/>
      <x:c r="E198" s="12" t="s">
        <x:v>468</x:v>
      </x:c>
      <x:c r="F198" s="13" t="s">
        <x:v>371</x:v>
      </x:c>
      <x:c r="G198" s="12" t="s">
        <x:v>335</x:v>
      </x:c>
      <x:c r="H198" s="14">
        <x:v>-40000</x:v>
      </x:c>
      <x:c r="I198" s="12" t="s">
        <x:v>132</x:v>
      </x:c>
    </x:row>
    <x:row r="199" spans="1:9" s="11" customFormat="1" thickBot="1" x14ac:dyDescent="0.25">
      <x:c r="A199" s="12" t="s">
        <x:v>24</x:v>
      </x:c>
      <x:c r="B199" s="12" t="s">
        <x:v>89</x:v>
      </x:c>
      <x:c r="C199" s="12" t="s">
        <x:v>26</x:v>
      </x:c>
      <x:c r="D199" s="12" t="s">
        <x:v>336</x:v>
      </x:c>
      <x:c r="E199" s="12" t="s">
        <x:v>468</x:v>
      </x:c>
      <x:c r="F199" s="13" t="s">
        <x:v>371</x:v>
      </x:c>
      <x:c r="G199" s="12" t="s">
        <x:v>337</x:v>
      </x:c>
      <x:c r="H199" s="15">
        <x:v>3299.49</x:v>
      </x:c>
      <x:c r="I199" s="12" t="s">
        <x:v>491</x:v>
      </x:c>
    </x:row>
    <x:row r="200" spans="1:9" s="11" customFormat="1" thickBot="1" x14ac:dyDescent="0.25">
      <x:c r="A200" s="12" t="s">
        <x:v>24</x:v>
      </x:c>
      <x:c r="B200" s="12" t="s">
        <x:v>89</x:v>
      </x:c>
      <x:c r="C200" s="12" t="s">
        <x:v>26</x:v>
      </x:c>
      <x:c r="D200" s="12" t="s">
        <x:v>336</x:v>
      </x:c>
      <x:c r="E200" s="12" t="s">
        <x:v>468</x:v>
      </x:c>
      <x:c r="F200" s="13" t="s">
        <x:v>371</x:v>
      </x:c>
      <x:c r="G200" s="12" t="s">
        <x:v>337</x:v>
      </x:c>
      <x:c r="H200" s="15">
        <x:v>18332.240000000002</x:v>
      </x:c>
      <x:c r="I200" s="12" t="s">
        <x:v>492</x:v>
      </x:c>
    </x:row>
    <x:row r="201" spans="1:9" s="11" customFormat="1" thickBot="1" x14ac:dyDescent="0.25">
      <x:c r="A201" s="12" t="s">
        <x:v>24</x:v>
      </x:c>
      <x:c r="B201" s="12" t="s">
        <x:v>89</x:v>
      </x:c>
      <x:c r="C201" s="12" t="s">
        <x:v>26</x:v>
      </x:c>
      <x:c r="D201" s="12" t="s">
        <x:v>336</x:v>
      </x:c>
      <x:c r="E201" s="12" t="s">
        <x:v>468</x:v>
      </x:c>
      <x:c r="F201" s="13" t="s">
        <x:v>371</x:v>
      </x:c>
      <x:c r="G201" s="12" t="s">
        <x:v>337</x:v>
      </x:c>
      <x:c r="H201" s="15">
        <x:v>936.95</x:v>
      </x:c>
      <x:c r="I201" s="12" t="s">
        <x:v>493</x:v>
      </x:c>
    </x:row>
    <x:row r="202" spans="1:9" s="11" customFormat="1" thickBot="1" x14ac:dyDescent="0.25">
      <x:c r="A202" s="12" t="s">
        <x:v>24</x:v>
      </x:c>
      <x:c r="B202" s="12" t="s">
        <x:v>89</x:v>
      </x:c>
      <x:c r="C202" s="12" t="s">
        <x:v>26</x:v>
      </x:c>
      <x:c r="D202" s="12" t="s">
        <x:v>336</x:v>
      </x:c>
      <x:c r="E202" s="12" t="s">
        <x:v>468</x:v>
      </x:c>
      <x:c r="F202" s="13" t="s">
        <x:v>371</x:v>
      </x:c>
      <x:c r="G202" s="12" t="s">
        <x:v>337</x:v>
      </x:c>
      <x:c r="H202" s="15">
        <x:v>4872.1499999999996</x:v>
      </x:c>
      <x:c r="I202" s="12" t="s">
        <x:v>494</x:v>
      </x:c>
    </x:row>
    <x:row r="203" spans="1:9" s="11" customFormat="1" thickBot="1" x14ac:dyDescent="0.25">
      <x:c r="A203" s="12" t="s">
        <x:v>24</x:v>
      </x:c>
      <x:c r="B203" s="12" t="s">
        <x:v>89</x:v>
      </x:c>
      <x:c r="C203" s="12" t="s">
        <x:v>26</x:v>
      </x:c>
      <x:c r="D203" s="12" t="s">
        <x:v>336</x:v>
      </x:c>
      <x:c r="E203" s="12" t="s">
        <x:v>468</x:v>
      </x:c>
      <x:c r="F203" s="13" t="s">
        <x:v>371</x:v>
      </x:c>
      <x:c r="G203" s="12" t="s">
        <x:v>337</x:v>
      </x:c>
      <x:c r="H203" s="15">
        <x:v>7323.65</x:v>
      </x:c>
      <x:c r="I203" s="12" t="s">
        <x:v>495</x:v>
      </x:c>
    </x:row>
    <x:row r="204" spans="1:9" s="11" customFormat="1" thickBot="1" x14ac:dyDescent="0.25">
      <x:c r="A204" s="12" t="s">
        <x:v>24</x:v>
      </x:c>
      <x:c r="B204" s="12" t="s">
        <x:v>89</x:v>
      </x:c>
      <x:c r="C204" s="12" t="s">
        <x:v>26</x:v>
      </x:c>
      <x:c r="D204" s="12" t="s">
        <x:v>336</x:v>
      </x:c>
      <x:c r="E204" s="12" t="s">
        <x:v>468</x:v>
      </x:c>
      <x:c r="F204" s="13" t="s">
        <x:v>371</x:v>
      </x:c>
      <x:c r="G204" s="12" t="s">
        <x:v>337</x:v>
      </x:c>
      <x:c r="H204" s="14">
        <x:v>14231</x:v>
      </x:c>
      <x:c r="I204" s="12" t="s">
        <x:v>496</x:v>
      </x:c>
    </x:row>
    <x:row r="205" spans="1:9" s="11" customFormat="1" thickBot="1" x14ac:dyDescent="0.25">
      <x:c r="A205" s="12" t="s">
        <x:v>24</x:v>
      </x:c>
      <x:c r="B205" s="12" t="s">
        <x:v>89</x:v>
      </x:c>
      <x:c r="C205" s="12" t="s">
        <x:v>26</x:v>
      </x:c>
      <x:c r="D205" s="12" t="s">
        <x:v>336</x:v>
      </x:c>
      <x:c r="E205" s="12" t="s">
        <x:v>468</x:v>
      </x:c>
      <x:c r="F205" s="13" t="s">
        <x:v>371</x:v>
      </x:c>
      <x:c r="G205" s="12" t="s">
        <x:v>337</x:v>
      </x:c>
      <x:c r="H205" s="15">
        <x:v>4964.66</x:v>
      </x:c>
      <x:c r="I205" s="12" t="s">
        <x:v>497</x:v>
      </x:c>
    </x:row>
    <x:row r="206" spans="1:9" s="11" customFormat="1" thickBot="1" x14ac:dyDescent="0.25">
      <x:c r="A206" s="12" t="s">
        <x:v>24</x:v>
      </x:c>
      <x:c r="B206" s="12" t="s">
        <x:v>89</x:v>
      </x:c>
      <x:c r="C206" s="12" t="s">
        <x:v>26</x:v>
      </x:c>
      <x:c r="D206" s="12" t="s">
        <x:v>336</x:v>
      </x:c>
      <x:c r="E206" s="12" t="s">
        <x:v>468</x:v>
      </x:c>
      <x:c r="F206" s="13" t="s">
        <x:v>371</x:v>
      </x:c>
      <x:c r="G206" s="12" t="s">
        <x:v>337</x:v>
      </x:c>
      <x:c r="H206" s="15">
        <x:v>7246.55</x:v>
      </x:c>
      <x:c r="I206" s="12" t="s">
        <x:v>498</x:v>
      </x:c>
    </x:row>
    <x:row r="207" spans="1:9" s="11" customFormat="1" thickBot="1" x14ac:dyDescent="0.25">
      <x:c r="A207" s="12" t="s">
        <x:v>24</x:v>
      </x:c>
      <x:c r="B207" s="12" t="s">
        <x:v>89</x:v>
      </x:c>
      <x:c r="C207" s="12" t="s">
        <x:v>26</x:v>
      </x:c>
      <x:c r="D207" s="12" t="s">
        <x:v>336</x:v>
      </x:c>
      <x:c r="E207" s="12" t="s">
        <x:v>468</x:v>
      </x:c>
      <x:c r="F207" s="13" t="s">
        <x:v>371</x:v>
      </x:c>
      <x:c r="G207" s="12" t="s">
        <x:v>337</x:v>
      </x:c>
      <x:c r="H207" s="15">
        <x:v>14400.6</x:v>
      </x:c>
      <x:c r="I207" s="12" t="s">
        <x:v>499</x:v>
      </x:c>
    </x:row>
    <x:row r="208" spans="1:9" s="11" customFormat="1" thickBot="1" x14ac:dyDescent="0.25">
      <x:c r="A208" s="12" t="s">
        <x:v>24</x:v>
      </x:c>
      <x:c r="B208" s="12" t="s">
        <x:v>89</x:v>
      </x:c>
      <x:c r="C208" s="12" t="s">
        <x:v>26</x:v>
      </x:c>
      <x:c r="D208" s="12" t="s">
        <x:v>336</x:v>
      </x:c>
      <x:c r="E208" s="12" t="s">
        <x:v>468</x:v>
      </x:c>
      <x:c r="F208" s="13" t="s">
        <x:v>371</x:v>
      </x:c>
      <x:c r="G208" s="12" t="s">
        <x:v>337</x:v>
      </x:c>
      <x:c r="H208" s="15">
        <x:v>231.27</x:v>
      </x:c>
      <x:c r="I208" s="12" t="s">
        <x:v>500</x:v>
      </x:c>
    </x:row>
    <x:row r="209" spans="1:9" s="11" customFormat="1" thickBot="1" x14ac:dyDescent="0.25">
      <x:c r="A209" s="12" t="s">
        <x:v>24</x:v>
      </x:c>
      <x:c r="B209" s="12" t="s">
        <x:v>89</x:v>
      </x:c>
      <x:c r="C209" s="12" t="s">
        <x:v>26</x:v>
      </x:c>
      <x:c r="D209" s="12" t="s">
        <x:v>336</x:v>
      </x:c>
      <x:c r="E209" s="12" t="s">
        <x:v>468</x:v>
      </x:c>
      <x:c r="F209" s="13" t="s">
        <x:v>371</x:v>
      </x:c>
      <x:c r="G209" s="12" t="s">
        <x:v>337</x:v>
      </x:c>
      <x:c r="H209" s="15">
        <x:v>380.04</x:v>
      </x:c>
      <x:c r="I209" s="12" t="s">
        <x:v>501</x:v>
      </x:c>
    </x:row>
    <x:row r="210" spans="1:9" s="11" customFormat="1" thickBot="1" x14ac:dyDescent="0.25">
      <x:c r="A210" s="12" t="s">
        <x:v>24</x:v>
      </x:c>
      <x:c r="B210" s="12" t="s">
        <x:v>89</x:v>
      </x:c>
      <x:c r="C210" s="12" t="s">
        <x:v>26</x:v>
      </x:c>
      <x:c r="D210" s="12" t="s">
        <x:v>336</x:v>
      </x:c>
      <x:c r="E210" s="12" t="s">
        <x:v>468</x:v>
      </x:c>
      <x:c r="F210" s="13" t="s">
        <x:v>371</x:v>
      </x:c>
      <x:c r="G210" s="12" t="s">
        <x:v>337</x:v>
      </x:c>
      <x:c r="H210" s="15">
        <x:v>385.46</x:v>
      </x:c>
      <x:c r="I210" s="12" t="s">
        <x:v>502</x:v>
      </x:c>
    </x:row>
    <x:row r="211" spans="1:9" s="11" customFormat="1" thickBot="1" x14ac:dyDescent="0.25">
      <x:c r="A211" s="12" t="s">
        <x:v>24</x:v>
      </x:c>
      <x:c r="B211" s="12" t="s">
        <x:v>89</x:v>
      </x:c>
      <x:c r="C211" s="12" t="s">
        <x:v>26</x:v>
      </x:c>
      <x:c r="D211" s="12" t="s">
        <x:v>336</x:v>
      </x:c>
      <x:c r="E211" s="12" t="s">
        <x:v>468</x:v>
      </x:c>
      <x:c r="F211" s="13" t="s">
        <x:v>371</x:v>
      </x:c>
      <x:c r="G211" s="12" t="s">
        <x:v>337</x:v>
      </x:c>
      <x:c r="H211" s="15">
        <x:v>44.92</x:v>
      </x:c>
      <x:c r="I211" s="12" t="s">
        <x:v>503</x:v>
      </x:c>
    </x:row>
    <x:row r="212" spans="1:9" s="11" customFormat="1" thickBot="1" x14ac:dyDescent="0.25">
      <x:c r="A212" s="12" t="s">
        <x:v>24</x:v>
      </x:c>
      <x:c r="B212" s="12" t="s">
        <x:v>89</x:v>
      </x:c>
      <x:c r="C212" s="12" t="s">
        <x:v>130</x:v>
      </x:c>
      <x:c r="D212" s="16"/>
      <x:c r="E212" s="12" t="s">
        <x:v>468</x:v>
      </x:c>
      <x:c r="F212" s="13" t="s">
        <x:v>371</x:v>
      </x:c>
      <x:c r="G212" s="12" t="s">
        <x:v>335</x:v>
      </x:c>
      <x:c r="H212" s="14">
        <x:v>34393</x:v>
      </x:c>
      <x:c r="I212" s="12" t="s">
        <x:v>132</x:v>
      </x:c>
    </x:row>
    <x:row r="213" spans="1:9" s="11" customFormat="1" thickBot="1" x14ac:dyDescent="0.25">
      <x:c r="A213" s="12" t="s">
        <x:v>24</x:v>
      </x:c>
      <x:c r="B213" s="12" t="s">
        <x:v>97</x:v>
      </x:c>
      <x:c r="C213" s="12" t="s">
        <x:v>130</x:v>
      </x:c>
      <x:c r="D213" s="16"/>
      <x:c r="E213" s="12" t="s">
        <x:v>468</x:v>
      </x:c>
      <x:c r="F213" s="13" t="s">
        <x:v>371</x:v>
      </x:c>
      <x:c r="G213" s="12" t="s">
        <x:v>335</x:v>
      </x:c>
      <x:c r="H213" s="14">
        <x:v>-30393</x:v>
      </x:c>
      <x:c r="I213" s="12" t="s">
        <x:v>132</x:v>
      </x:c>
    </x:row>
    <x:row r="214" spans="1:9" s="11" customFormat="1" thickBot="1" x14ac:dyDescent="0.25">
      <x:c r="A214" s="12" t="s">
        <x:v>24</x:v>
      </x:c>
      <x:c r="B214" s="12" t="s">
        <x:v>103</x:v>
      </x:c>
      <x:c r="C214" s="12" t="s">
        <x:v>26</x:v>
      </x:c>
      <x:c r="D214" s="12" t="s">
        <x:v>336</x:v>
      </x:c>
      <x:c r="E214" s="12" t="s">
        <x:v>468</x:v>
      </x:c>
      <x:c r="F214" s="13" t="s">
        <x:v>371</x:v>
      </x:c>
      <x:c r="G214" s="12" t="s">
        <x:v>372</x:v>
      </x:c>
      <x:c r="H214" s="14">
        <x:v>924</x:v>
      </x:c>
      <x:c r="I214" s="12" t="s">
        <x:v>504</x:v>
      </x:c>
    </x:row>
    <x:row r="215" spans="1:9" s="11" customFormat="1" thickBot="1" x14ac:dyDescent="0.25">
      <x:c r="A215" s="12" t="s">
        <x:v>24</x:v>
      </x:c>
      <x:c r="B215" s="12" t="s">
        <x:v>103</x:v>
      </x:c>
      <x:c r="C215" s="12" t="s">
        <x:v>26</x:v>
      </x:c>
      <x:c r="D215" s="12" t="s">
        <x:v>336</x:v>
      </x:c>
      <x:c r="E215" s="12" t="s">
        <x:v>468</x:v>
      </x:c>
      <x:c r="F215" s="13" t="s">
        <x:v>371</x:v>
      </x:c>
      <x:c r="G215" s="12" t="s">
        <x:v>372</x:v>
      </x:c>
      <x:c r="H215" s="14">
        <x:v>1581</x:v>
      </x:c>
      <x:c r="I215" s="12" t="s">
        <x:v>505</x:v>
      </x:c>
    </x:row>
    <x:row r="216" spans="1:9" s="11" customFormat="1" thickBot="1" x14ac:dyDescent="0.25">
      <x:c r="A216" s="12" t="s">
        <x:v>24</x:v>
      </x:c>
      <x:c r="B216" s="12" t="s">
        <x:v>103</x:v>
      </x:c>
      <x:c r="C216" s="12" t="s">
        <x:v>26</x:v>
      </x:c>
      <x:c r="D216" s="12" t="s">
        <x:v>336</x:v>
      </x:c>
      <x:c r="E216" s="12" t="s">
        <x:v>468</x:v>
      </x:c>
      <x:c r="F216" s="13" t="s">
        <x:v>371</x:v>
      </x:c>
      <x:c r="G216" s="12" t="s">
        <x:v>337</x:v>
      </x:c>
      <x:c r="H216" s="15">
        <x:v>47.03</x:v>
      </x:c>
      <x:c r="I216" s="12" t="s">
        <x:v>506</x:v>
      </x:c>
    </x:row>
    <x:row r="217" spans="1:9" s="11" customFormat="1" thickBot="1" x14ac:dyDescent="0.25">
      <x:c r="A217" s="12" t="s">
        <x:v>24</x:v>
      </x:c>
      <x:c r="B217" s="12" t="s">
        <x:v>103</x:v>
      </x:c>
      <x:c r="C217" s="12" t="s">
        <x:v>26</x:v>
      </x:c>
      <x:c r="D217" s="12" t="s">
        <x:v>336</x:v>
      </x:c>
      <x:c r="E217" s="12" t="s">
        <x:v>468</x:v>
      </x:c>
      <x:c r="F217" s="13" t="s">
        <x:v>371</x:v>
      </x:c>
      <x:c r="G217" s="12" t="s">
        <x:v>337</x:v>
      </x:c>
      <x:c r="H217" s="15">
        <x:v>15634.05</x:v>
      </x:c>
      <x:c r="I217" s="12" t="s">
        <x:v>507</x:v>
      </x:c>
    </x:row>
    <x:row r="218" spans="1:9" s="11" customFormat="1" thickBot="1" x14ac:dyDescent="0.25">
      <x:c r="A218" s="12" t="s">
        <x:v>24</x:v>
      </x:c>
      <x:c r="B218" s="12" t="s">
        <x:v>103</x:v>
      </x:c>
      <x:c r="C218" s="12" t="s">
        <x:v>26</x:v>
      </x:c>
      <x:c r="D218" s="12" t="s">
        <x:v>336</x:v>
      </x:c>
      <x:c r="E218" s="12" t="s">
        <x:v>468</x:v>
      </x:c>
      <x:c r="F218" s="13" t="s">
        <x:v>371</x:v>
      </x:c>
      <x:c r="G218" s="12" t="s">
        <x:v>337</x:v>
      </x:c>
      <x:c r="H218" s="15">
        <x:v>756.57</x:v>
      </x:c>
      <x:c r="I218" s="12" t="s">
        <x:v>508</x:v>
      </x:c>
    </x:row>
    <x:row r="219" spans="1:9" s="11" customFormat="1" thickBot="1" x14ac:dyDescent="0.25">
      <x:c r="A219" s="12" t="s">
        <x:v>24</x:v>
      </x:c>
      <x:c r="B219" s="12" t="s">
        <x:v>103</x:v>
      </x:c>
      <x:c r="C219" s="12" t="s">
        <x:v>26</x:v>
      </x:c>
      <x:c r="D219" s="12" t="s">
        <x:v>336</x:v>
      </x:c>
      <x:c r="E219" s="12" t="s">
        <x:v>468</x:v>
      </x:c>
      <x:c r="F219" s="13" t="s">
        <x:v>371</x:v>
      </x:c>
      <x:c r="G219" s="12" t="s">
        <x:v>337</x:v>
      </x:c>
      <x:c r="H219" s="15">
        <x:v>15541.55</x:v>
      </x:c>
      <x:c r="I219" s="12" t="s">
        <x:v>509</x:v>
      </x:c>
    </x:row>
    <x:row r="220" spans="1:9" s="11" customFormat="1" thickBot="1" x14ac:dyDescent="0.25">
      <x:c r="A220" s="12" t="s">
        <x:v>24</x:v>
      </x:c>
      <x:c r="B220" s="12" t="s">
        <x:v>103</x:v>
      </x:c>
      <x:c r="C220" s="12" t="s">
        <x:v>26</x:v>
      </x:c>
      <x:c r="D220" s="12" t="s">
        <x:v>336</x:v>
      </x:c>
      <x:c r="E220" s="12" t="s">
        <x:v>468</x:v>
      </x:c>
      <x:c r="F220" s="13" t="s">
        <x:v>371</x:v>
      </x:c>
      <x:c r="G220" s="12" t="s">
        <x:v>337</x:v>
      </x:c>
      <x:c r="H220" s="15">
        <x:v>2460.7399999999998</x:v>
      </x:c>
      <x:c r="I220" s="12" t="s">
        <x:v>510</x:v>
      </x:c>
    </x:row>
    <x:row r="221" spans="1:9" s="11" customFormat="1" thickBot="1" x14ac:dyDescent="0.25">
      <x:c r="A221" s="12" t="s">
        <x:v>24</x:v>
      </x:c>
      <x:c r="B221" s="12" t="s">
        <x:v>103</x:v>
      </x:c>
      <x:c r="C221" s="12" t="s">
        <x:v>130</x:v>
      </x:c>
      <x:c r="D221" s="16"/>
      <x:c r="E221" s="12" t="s">
        <x:v>468</x:v>
      </x:c>
      <x:c r="F221" s="13" t="s">
        <x:v>371</x:v>
      </x:c>
      <x:c r="G221" s="12" t="s">
        <x:v>335</x:v>
      </x:c>
      <x:c r="H221" s="14">
        <x:v>-4000</x:v>
      </x:c>
      <x:c r="I221" s="12" t="s">
        <x:v>132</x:v>
      </x:c>
    </x:row>
    <x:row r="222" spans="1:9" s="11" customFormat="1" thickBot="1" x14ac:dyDescent="0.25">
      <x:c r="A222" s="12" t="s">
        <x:v>24</x:v>
      </x:c>
      <x:c r="B222" s="12" t="s">
        <x:v>108</x:v>
      </x:c>
      <x:c r="C222" s="12" t="s">
        <x:v>130</x:v>
      </x:c>
      <x:c r="D222" s="16"/>
      <x:c r="E222" s="12" t="s">
        <x:v>468</x:v>
      </x:c>
      <x:c r="F222" s="13" t="s">
        <x:v>371</x:v>
      </x:c>
      <x:c r="G222" s="12" t="s">
        <x:v>369</x:v>
      </x:c>
      <x:c r="H222" s="14">
        <x:v>5531</x:v>
      </x:c>
      <x:c r="I222" s="12" t="s">
        <x:v>132</x:v>
      </x:c>
    </x:row>
    <x:row r="223" spans="1:9" s="11" customFormat="1" thickBot="1" x14ac:dyDescent="0.25">
      <x:c r="A223" s="12" t="s">
        <x:v>24</x:v>
      </x:c>
      <x:c r="B223" s="12" t="s">
        <x:v>113</x:v>
      </x:c>
      <x:c r="C223" s="12" t="s">
        <x:v>26</x:v>
      </x:c>
      <x:c r="D223" s="12" t="s">
        <x:v>336</x:v>
      </x:c>
      <x:c r="E223" s="12" t="s">
        <x:v>468</x:v>
      </x:c>
      <x:c r="F223" s="13" t="s">
        <x:v>371</x:v>
      </x:c>
      <x:c r="G223" s="12" t="s">
        <x:v>372</x:v>
      </x:c>
      <x:c r="H223" s="15">
        <x:v>5531.3</x:v>
      </x:c>
      <x:c r="I223" s="12" t="s">
        <x:v>511</x:v>
      </x:c>
    </x:row>
    <x:row r="224" spans="1:9" s="11" customFormat="1" thickBot="1" x14ac:dyDescent="0.25">
      <x:c r="A224" s="12" t="s">
        <x:v>24</x:v>
      </x:c>
      <x:c r="B224" s="12" t="s">
        <x:v>113</x:v>
      </x:c>
      <x:c r="C224" s="12" t="s">
        <x:v>130</x:v>
      </x:c>
      <x:c r="D224" s="16"/>
      <x:c r="E224" s="12" t="s">
        <x:v>468</x:v>
      </x:c>
      <x:c r="F224" s="13" t="s">
        <x:v>371</x:v>
      </x:c>
      <x:c r="G224" s="12" t="s">
        <x:v>335</x:v>
      </x:c>
      <x:c r="H224" s="14">
        <x:v>-1531</x:v>
      </x:c>
      <x:c r="I224" s="12" t="s">
        <x:v>132</x:v>
      </x:c>
    </x:row>
    <x:row r="225" spans="1:9" s="11" customFormat="1" thickBot="1" x14ac:dyDescent="0.25">
      <x:c r="A225" s="12" t="s">
        <x:v>24</x:v>
      </x:c>
      <x:c r="B225" s="12" t="s">
        <x:v>118</x:v>
      </x:c>
      <x:c r="C225" s="12" t="s">
        <x:v>26</x:v>
      </x:c>
      <x:c r="D225" s="12" t="s">
        <x:v>336</x:v>
      </x:c>
      <x:c r="E225" s="12" t="s">
        <x:v>468</x:v>
      </x:c>
      <x:c r="F225" s="13" t="s">
        <x:v>371</x:v>
      </x:c>
      <x:c r="G225" s="12" t="s">
        <x:v>372</x:v>
      </x:c>
      <x:c r="H225" s="14">
        <x:v>0</x:v>
      </x:c>
      <x:c r="I225" s="12" t="s">
        <x:v>511</x:v>
      </x:c>
    </x:row>
    <x:row r="226" spans="1:9" s="11" customFormat="1" thickBot="1" x14ac:dyDescent="0.25">
      <x:c r="A226" s="12" t="s">
        <x:v>24</x:v>
      </x:c>
      <x:c r="B226" s="12" t="s">
        <x:v>118</x:v>
      </x:c>
      <x:c r="C226" s="12" t="s">
        <x:v>26</x:v>
      </x:c>
      <x:c r="D226" s="12" t="s">
        <x:v>336</x:v>
      </x:c>
      <x:c r="E226" s="12" t="s">
        <x:v>468</x:v>
      </x:c>
      <x:c r="F226" s="13" t="s">
        <x:v>371</x:v>
      </x:c>
      <x:c r="G226" s="12" t="s">
        <x:v>372</x:v>
      </x:c>
      <x:c r="H226" s="15">
        <x:v>2315.6999999999998</x:v>
      </x:c>
      <x:c r="I226" s="12" t="s">
        <x:v>512</x:v>
      </x:c>
    </x:row>
    <x:row r="227" spans="1:9" s="11" customFormat="1" thickBot="1" x14ac:dyDescent="0.25">
      <x:c r="A227" s="12" t="s">
        <x:v>24</x:v>
      </x:c>
      <x:c r="B227" s="12" t="s">
        <x:v>118</x:v>
      </x:c>
      <x:c r="C227" s="12" t="s">
        <x:v>36</x:v>
      </x:c>
      <x:c r="D227" s="16"/>
      <x:c r="E227" s="12" t="s">
        <x:v>468</x:v>
      </x:c>
      <x:c r="F227" s="13" t="s">
        <x:v>371</x:v>
      </x:c>
      <x:c r="G227" s="12" t="s">
        <x:v>37</x:v>
      </x:c>
      <x:c r="H227" s="14">
        <x:v>750</x:v>
      </x:c>
      <x:c r="I227" s="12" t="s">
        <x:v>38</x:v>
      </x:c>
    </x:row>
    <x:row r="228" spans="1:9" s="11" customFormat="1" thickBot="1" x14ac:dyDescent="0.25">
      <x:c r="A228" s="12" t="s">
        <x:v>24</x:v>
      </x:c>
      <x:c r="B228" s="12" t="s">
        <x:v>133</x:v>
      </x:c>
      <x:c r="C228" s="12" t="s">
        <x:v>130</x:v>
      </x:c>
      <x:c r="D228" s="16"/>
      <x:c r="E228" s="12" t="s">
        <x:v>468</x:v>
      </x:c>
      <x:c r="F228" s="13" t="s">
        <x:v>371</x:v>
      </x:c>
      <x:c r="G228" s="12" t="s">
        <x:v>335</x:v>
      </x:c>
      <x:c r="H228" s="14">
        <x:v>-4000</x:v>
      </x:c>
      <x:c r="I228" s="12" t="s">
        <x:v>132</x:v>
      </x:c>
    </x:row>
    <x:row r="229" spans="1:9" s="11" customFormat="1" thickBot="1" x14ac:dyDescent="0.25">
      <x:c r="A229" s="12" t="s">
        <x:v>24</x:v>
      </x:c>
      <x:c r="B229" s="12" t="s">
        <x:v>56</x:v>
      </x:c>
      <x:c r="C229" s="12" t="s">
        <x:v>39</x:v>
      </x:c>
      <x:c r="D229" s="16"/>
      <x:c r="E229" s="12" t="s">
        <x:v>468</x:v>
      </x:c>
      <x:c r="F229" s="13" t="s">
        <x:v>513</x:v>
      </x:c>
      <x:c r="G229" s="12" t="s">
        <x:v>514</x:v>
      </x:c>
      <x:c r="H229" s="15">
        <x:v>7.47</x:v>
      </x:c>
      <x:c r="I229" s="12" t="s">
        <x:v>41</x:v>
      </x:c>
    </x:row>
    <x:row r="230" spans="1:9" s="11" customFormat="1" thickBot="1" x14ac:dyDescent="0.25">
      <x:c r="A230" s="12" t="s">
        <x:v>24</x:v>
      </x:c>
      <x:c r="B230" s="12" t="s">
        <x:v>56</x:v>
      </x:c>
      <x:c r="C230" s="12" t="s">
        <x:v>39</x:v>
      </x:c>
      <x:c r="D230" s="16"/>
      <x:c r="E230" s="12" t="s">
        <x:v>468</x:v>
      </x:c>
      <x:c r="F230" s="13" t="s">
        <x:v>513</x:v>
      </x:c>
      <x:c r="G230" s="12" t="s">
        <x:v>515</x:v>
      </x:c>
      <x:c r="H230" s="15">
        <x:v>9.32</x:v>
      </x:c>
      <x:c r="I230" s="12" t="s">
        <x:v>41</x:v>
      </x:c>
    </x:row>
    <x:row r="231" spans="1:9" s="11" customFormat="1" thickBot="1" x14ac:dyDescent="0.25">
      <x:c r="A231" s="12" t="s">
        <x:v>24</x:v>
      </x:c>
      <x:c r="B231" s="12" t="s">
        <x:v>72</x:v>
      </x:c>
      <x:c r="C231" s="12" t="s">
        <x:v>39</x:v>
      </x:c>
      <x:c r="D231" s="16"/>
      <x:c r="E231" s="12" t="s">
        <x:v>468</x:v>
      </x:c>
      <x:c r="F231" s="13" t="s">
        <x:v>513</x:v>
      </x:c>
      <x:c r="G231" s="12" t="s">
        <x:v>515</x:v>
      </x:c>
      <x:c r="H231" s="15">
        <x:v>11.61</x:v>
      </x:c>
      <x:c r="I231" s="12" t="s">
        <x:v>41</x:v>
      </x:c>
    </x:row>
    <x:row r="232" spans="1:9" s="11" customFormat="1" thickBot="1" x14ac:dyDescent="0.25">
      <x:c r="A232" s="12" t="s">
        <x:v>24</x:v>
      </x:c>
      <x:c r="B232" s="12" t="s">
        <x:v>25</x:v>
      </x:c>
      <x:c r="C232" s="12" t="s">
        <x:v>142</x:v>
      </x:c>
      <x:c r="D232" s="16"/>
      <x:c r="E232" s="12" t="s">
        <x:v>10</x:v>
      </x:c>
      <x:c r="F232" s="13" t="s">
        <x:v>143</x:v>
      </x:c>
      <x:c r="G232" s="12" t="s">
        <x:v>251</x:v>
      </x:c>
      <x:c r="H232" s="15">
        <x:v>10915.25</x:v>
      </x:c>
      <x:c r="I232" s="12" t="s">
        <x:v>252</x:v>
      </x:c>
    </x:row>
    <x:row r="233" spans="1:9" s="11" customFormat="1" thickBot="1" x14ac:dyDescent="0.25">
      <x:c r="A233" s="12" t="s">
        <x:v>24</x:v>
      </x:c>
      <x:c r="B233" s="12" t="s">
        <x:v>49</x:v>
      </x:c>
      <x:c r="C233" s="12" t="s">
        <x:v>142</x:v>
      </x:c>
      <x:c r="D233" s="16"/>
      <x:c r="E233" s="12" t="s">
        <x:v>10</x:v>
      </x:c>
      <x:c r="F233" s="13" t="s">
        <x:v>143</x:v>
      </x:c>
      <x:c r="G233" s="12" t="s">
        <x:v>251</x:v>
      </x:c>
      <x:c r="H233" s="15">
        <x:v>7256.2</x:v>
      </x:c>
      <x:c r="I233" s="12" t="s">
        <x:v>252</x:v>
      </x:c>
    </x:row>
    <x:row r="234" spans="1:9" s="11" customFormat="1" thickBot="1" x14ac:dyDescent="0.25">
      <x:c r="A234" s="12" t="s">
        <x:v>24</x:v>
      </x:c>
      <x:c r="B234" s="12" t="s">
        <x:v>56</x:v>
      </x:c>
      <x:c r="C234" s="12" t="s">
        <x:v>142</x:v>
      </x:c>
      <x:c r="D234" s="16"/>
      <x:c r="E234" s="12" t="s">
        <x:v>10</x:v>
      </x:c>
      <x:c r="F234" s="13" t="s">
        <x:v>143</x:v>
      </x:c>
      <x:c r="G234" s="12" t="s">
        <x:v>251</x:v>
      </x:c>
      <x:c r="H234" s="15">
        <x:v>27151.59</x:v>
      </x:c>
      <x:c r="I234" s="12" t="s">
        <x:v>252</x:v>
      </x:c>
    </x:row>
    <x:row r="235" spans="1:9" s="11" customFormat="1" thickBot="1" x14ac:dyDescent="0.25">
      <x:c r="A235" s="12" t="s">
        <x:v>24</x:v>
      </x:c>
      <x:c r="B235" s="12" t="s">
        <x:v>72</x:v>
      </x:c>
      <x:c r="C235" s="12" t="s">
        <x:v>142</x:v>
      </x:c>
      <x:c r="D235" s="16"/>
      <x:c r="E235" s="12" t="s">
        <x:v>10</x:v>
      </x:c>
      <x:c r="F235" s="13" t="s">
        <x:v>143</x:v>
      </x:c>
      <x:c r="G235" s="12" t="s">
        <x:v>251</x:v>
      </x:c>
      <x:c r="H235" s="15">
        <x:v>3159.81</x:v>
      </x:c>
      <x:c r="I235" s="12" t="s">
        <x:v>252</x:v>
      </x:c>
    </x:row>
    <x:row r="236" spans="1:9" s="11" customFormat="1" thickBot="1" x14ac:dyDescent="0.25">
      <x:c r="A236" s="12" t="s">
        <x:v>24</x:v>
      </x:c>
      <x:c r="B236" s="12" t="s">
        <x:v>89</x:v>
      </x:c>
      <x:c r="C236" s="12" t="s">
        <x:v>142</x:v>
      </x:c>
      <x:c r="D236" s="16"/>
      <x:c r="E236" s="12" t="s">
        <x:v>10</x:v>
      </x:c>
      <x:c r="F236" s="13" t="s">
        <x:v>143</x:v>
      </x:c>
      <x:c r="G236" s="12" t="s">
        <x:v>251</x:v>
      </x:c>
      <x:c r="H236" s="15">
        <x:v>10775.96</x:v>
      </x:c>
      <x:c r="I236" s="12" t="s">
        <x:v>252</x:v>
      </x:c>
    </x:row>
    <x:row r="237" spans="1:9" s="11" customFormat="1" thickBot="1" x14ac:dyDescent="0.25">
      <x:c r="A237" s="12" t="s">
        <x:v>24</x:v>
      </x:c>
      <x:c r="B237" s="12" t="s">
        <x:v>97</x:v>
      </x:c>
      <x:c r="C237" s="12" t="s">
        <x:v>142</x:v>
      </x:c>
      <x:c r="D237" s="16"/>
      <x:c r="E237" s="12" t="s">
        <x:v>10</x:v>
      </x:c>
      <x:c r="F237" s="13" t="s">
        <x:v>143</x:v>
      </x:c>
      <x:c r="G237" s="12" t="s">
        <x:v>251</x:v>
      </x:c>
      <x:c r="H237" s="15">
        <x:v>13012.63</x:v>
      </x:c>
      <x:c r="I237" s="12" t="s">
        <x:v>252</x:v>
      </x:c>
    </x:row>
    <x:row r="238" spans="1:9" s="11" customFormat="1" thickBot="1" x14ac:dyDescent="0.25">
      <x:c r="A238" s="12" t="s">
        <x:v>24</x:v>
      </x:c>
      <x:c r="B238" s="12" t="s">
        <x:v>103</x:v>
      </x:c>
      <x:c r="C238" s="12" t="s">
        <x:v>142</x:v>
      </x:c>
      <x:c r="D238" s="16"/>
      <x:c r="E238" s="12" t="s">
        <x:v>10</x:v>
      </x:c>
      <x:c r="F238" s="13" t="s">
        <x:v>143</x:v>
      </x:c>
      <x:c r="G238" s="12" t="s">
        <x:v>251</x:v>
      </x:c>
      <x:c r="H238" s="15">
        <x:v>8281.14</x:v>
      </x:c>
      <x:c r="I238" s="12" t="s">
        <x:v>252</x:v>
      </x:c>
    </x:row>
    <x:row r="239" spans="1:9" s="11" customFormat="1" thickBot="1" x14ac:dyDescent="0.25">
      <x:c r="A239" s="12" t="s">
        <x:v>24</x:v>
      </x:c>
      <x:c r="B239" s="12" t="s">
        <x:v>108</x:v>
      </x:c>
      <x:c r="C239" s="12" t="s">
        <x:v>142</x:v>
      </x:c>
      <x:c r="D239" s="16"/>
      <x:c r="E239" s="12" t="s">
        <x:v>10</x:v>
      </x:c>
      <x:c r="F239" s="13" t="s">
        <x:v>143</x:v>
      </x:c>
      <x:c r="G239" s="12" t="s">
        <x:v>251</x:v>
      </x:c>
      <x:c r="H239" s="15">
        <x:v>3081.54</x:v>
      </x:c>
      <x:c r="I239" s="12" t="s">
        <x:v>252</x:v>
      </x:c>
    </x:row>
    <x:row r="240" spans="1:9" s="11" customFormat="1" thickBot="1" x14ac:dyDescent="0.25">
      <x:c r="A240" s="12" t="s">
        <x:v>24</x:v>
      </x:c>
      <x:c r="B240" s="12" t="s">
        <x:v>113</x:v>
      </x:c>
      <x:c r="C240" s="12" t="s">
        <x:v>142</x:v>
      </x:c>
      <x:c r="D240" s="16"/>
      <x:c r="E240" s="12" t="s">
        <x:v>10</x:v>
      </x:c>
      <x:c r="F240" s="13" t="s">
        <x:v>143</x:v>
      </x:c>
      <x:c r="G240" s="12" t="s">
        <x:v>253</x:v>
      </x:c>
      <x:c r="H240" s="15">
        <x:v>15292.11</x:v>
      </x:c>
      <x:c r="I240" s="12" t="s">
        <x:v>252</x:v>
      </x:c>
    </x:row>
    <x:row r="241" spans="1:9" s="11" customFormat="1" thickBot="1" x14ac:dyDescent="0.25">
      <x:c r="A241" s="12" t="s">
        <x:v>24</x:v>
      </x:c>
      <x:c r="B241" s="12" t="s">
        <x:v>118</x:v>
      </x:c>
      <x:c r="C241" s="12" t="s">
        <x:v>142</x:v>
      </x:c>
      <x:c r="D241" s="16"/>
      <x:c r="E241" s="12" t="s">
        <x:v>10</x:v>
      </x:c>
      <x:c r="F241" s="13" t="s">
        <x:v>143</x:v>
      </x:c>
      <x:c r="G241" s="12" t="s">
        <x:v>253</x:v>
      </x:c>
      <x:c r="H241" s="14">
        <x:v>9430</x:v>
      </x:c>
      <x:c r="I241" s="12" t="s">
        <x:v>252</x:v>
      </x:c>
    </x:row>
    <x:row r="242" spans="1:9" s="11" customFormat="1" thickBot="1" x14ac:dyDescent="0.25">
      <x:c r="A242" s="12" t="s">
        <x:v>24</x:v>
      </x:c>
      <x:c r="B242" s="12" t="s">
        <x:v>124</x:v>
      </x:c>
      <x:c r="C242" s="12" t="s">
        <x:v>142</x:v>
      </x:c>
      <x:c r="D242" s="16"/>
      <x:c r="E242" s="12" t="s">
        <x:v>10</x:v>
      </x:c>
      <x:c r="F242" s="13" t="s">
        <x:v>143</x:v>
      </x:c>
      <x:c r="G242" s="12" t="s">
        <x:v>253</x:v>
      </x:c>
      <x:c r="H242" s="15">
        <x:v>9903.31</x:v>
      </x:c>
      <x:c r="I242" s="12" t="s">
        <x:v>252</x:v>
      </x:c>
    </x:row>
    <x:row r="243" spans="1:9" s="11" customFormat="1" thickBot="1" x14ac:dyDescent="0.25">
      <x:c r="A243" s="12" t="s">
        <x:v>24</x:v>
      </x:c>
      <x:c r="B243" s="12" t="s">
        <x:v>133</x:v>
      </x:c>
      <x:c r="C243" s="12" t="s">
        <x:v>142</x:v>
      </x:c>
      <x:c r="D243" s="16"/>
      <x:c r="E243" s="12" t="s">
        <x:v>10</x:v>
      </x:c>
      <x:c r="F243" s="13" t="s">
        <x:v>143</x:v>
      </x:c>
      <x:c r="G243" s="12" t="s">
        <x:v>254</x:v>
      </x:c>
      <x:c r="H243" s="15">
        <x:v>19650.189999999999</x:v>
      </x:c>
      <x:c r="I243" s="12" t="s">
        <x:v>255</x:v>
      </x:c>
    </x:row>
    <x:row r="244" spans="1:9" s="11" customFormat="1" thickBot="1" x14ac:dyDescent="0.25">
      <x:c r="A244" s="28" t="s">
        <x:v>24</x:v>
      </x:c>
      <x:c r="B244" s="29"/>
      <x:c r="C244" s="29"/>
      <x:c r="D244" s="29"/>
      <x:c r="E244" s="29"/>
      <x:c r="F244" s="29"/>
      <x:c r="G244" s="30"/>
      <x:c r="H244" s="17">
        <x:v>524640.64</x:v>
      </x:c>
      <x:c r="I244" s="18"/>
    </x:row>
    <x:row r="245" spans="1:9" s="11" customFormat="1" thickBot="1" x14ac:dyDescent="0.25">
      <x:c r="A245" s="31" t="s">
        <x:v>516</x:v>
      </x:c>
      <x:c r="B245" s="26"/>
      <x:c r="C245" s="26"/>
      <x:c r="D245" s="26"/>
      <x:c r="E245" s="26"/>
      <x:c r="F245" s="26"/>
      <x:c r="G245" s="27"/>
      <x:c r="H245" s="19">
        <x:v>524640.64</x:v>
      </x:c>
      <x:c r="I245" s="20"/>
    </x:row>
    <x:row r="247" spans="1:9" x14ac:dyDescent="0.2">
      <x:c r="G247" s="21" t="s">
        <x:v>207</x:v>
      </x:c>
      <x:c r="H247" s="21">
        <x:f>H167+H244</x:f>
        <x:v>2938594.4</x:v>
      </x:c>
    </x:row>
    <x:row r="248" spans="1:9" x14ac:dyDescent="0.2">
      <x:c r="G248" s="21"/>
      <x:c r="H248" s="21"/>
    </x:row>
    <x:row r="249" spans="1:9" x14ac:dyDescent="0.2">
      <x:c r="G249" s="21" t="s">
        <x:v>208</x:v>
      </x:c>
      <x:c r="H249" s="21">
        <x:v>2938594</x:v>
      </x:c>
    </x:row>
    <x:row r="250" spans="1:9" x14ac:dyDescent="0.2">
      <x:c r="G250" s="21"/>
      <x:c r="H250" s="21">
        <x:f>H249-H247</x:f>
        <x:v>-0.39999999990686774</x:v>
      </x:c>
    </x:row>
  </x:sheetData>
  <x:mergeCells count="6">
    <x:mergeCell ref="A2:I2"/>
    <x:mergeCell ref="A169:I169"/>
    <x:mergeCell ref="A244:G244"/>
    <x:mergeCell ref="A245:G245"/>
    <x:mergeCell ref="A167:G167"/>
    <x:mergeCell ref="A168:G168"/>
  </x:mergeCells>
  <x:pageMargins left="0.7" right="0.7" top="0.75" bottom="0.75" header="0.3" footer="0.3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3C28E71-63B4-499E-819F-61D306E95EF8}" mc:Ignorable="x14ac xr xr2 xr3">
  <x:dimension ref="A1:I19"/>
  <x:sheetViews>
    <x:sheetView workbookViewId="0">
      <x:pane ySplit="2" topLeftCell="A3" activePane="bottomLeft" state="frozen"/>
      <x:selection pane="bottomLeft" activeCell="M37" sqref="M37"/>
    </x:sheetView>
  </x:sheetViews>
  <x:sheetFormatPr defaultColWidth="8.85546875" defaultRowHeight="12" x14ac:dyDescent="0.2"/>
  <x:cols>
    <x:col min="1" max="1" width="8.85546875" style="11"/>
    <x:col min="2" max="2" width="6.140625" style="11" bestFit="1" customWidth="1"/>
    <x:col min="3" max="3" width="6.28515625" style="11" bestFit="1" customWidth="1"/>
    <x:col min="4" max="5" width="6.7109375" style="11" bestFit="1" customWidth="1"/>
    <x:col min="6" max="6" width="3.7109375" style="11" bestFit="1" customWidth="1"/>
    <x:col min="7" max="7" width="16.7109375" style="11" bestFit="1" customWidth="1"/>
    <x:col min="8" max="8" width="11" style="11" bestFit="1" customWidth="1"/>
    <x:col min="9" max="9" width="7.140625" style="11" bestFit="1" customWidth="1"/>
    <x:col min="10" max="16384" width="8.85546875" style="11"/>
  </x:cols>
  <x:sheetData>
    <x:row r="1" spans="1:9" ht="12.75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2.75" thickBot="1" x14ac:dyDescent="0.25">
      <x:c r="A2" s="25" t="s">
        <x:v>313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2.75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3794.84</x:v>
      </x:c>
      <x:c r="I3" s="12" t="s">
        <x:v>252</x:v>
      </x:c>
    </x:row>
    <x:row r="4" spans="1:9" ht="12.75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2522.7199999999998</x:v>
      </x:c>
      <x:c r="I4" s="12" t="s">
        <x:v>252</x:v>
      </x:c>
    </x:row>
    <x:row r="5" spans="1:9" ht="12.75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9439.6200000000008</x:v>
      </x:c>
      <x:c r="I5" s="12" t="s">
        <x:v>252</x:v>
      </x:c>
    </x:row>
    <x:row r="6" spans="1:9" ht="12.75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1098.55</x:v>
      </x:c>
      <x:c r="I6" s="12" t="s">
        <x:v>252</x:v>
      </x:c>
    </x:row>
    <x:row r="7" spans="1:9" ht="12.75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3746.41</x:v>
      </x:c>
      <x:c r="I7" s="12" t="s">
        <x:v>252</x:v>
      </x:c>
    </x:row>
    <x:row r="8" spans="1:9" ht="12.75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4524.0200000000004</x:v>
      </x:c>
      <x:c r="I8" s="12" t="s">
        <x:v>252</x:v>
      </x:c>
    </x:row>
    <x:row r="9" spans="1:9" ht="12.75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2879.05</x:v>
      </x:c>
      <x:c r="I9" s="12" t="s">
        <x:v>252</x:v>
      </x:c>
    </x:row>
    <x:row r="10" spans="1:9" ht="12.75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1071.3399999999999</x:v>
      </x:c>
      <x:c r="I10" s="12" t="s">
        <x:v>252</x:v>
      </x:c>
    </x:row>
    <x:row r="11" spans="1:9" ht="12.75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5316.51</x:v>
      </x:c>
      <x:c r="I11" s="12" t="s">
        <x:v>252</x:v>
      </x:c>
    </x:row>
    <x:row r="12" spans="1:9" ht="12.75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3278.47</x:v>
      </x:c>
      <x:c r="I12" s="12" t="s">
        <x:v>252</x:v>
      </x:c>
    </x:row>
    <x:row r="13" spans="1:9" ht="12.75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3443.02</x:v>
      </x:c>
      <x:c r="I13" s="12" t="s">
        <x:v>252</x:v>
      </x:c>
    </x:row>
    <x:row r="14" spans="1:9" ht="12.75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6831.65</x:v>
      </x:c>
      <x:c r="I14" s="12" t="s">
        <x:v>255</x:v>
      </x:c>
    </x:row>
    <x:row r="15" spans="1:9" ht="12.75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47946.2</x:v>
      </x:c>
      <x:c r="I15" s="18"/>
    </x:row>
    <x:row r="16" spans="1:9" ht="12.75" thickBot="1" x14ac:dyDescent="0.25">
      <x:c r="A16" s="31" t="s">
        <x:v>314</x:v>
      </x:c>
      <x:c r="B16" s="26"/>
      <x:c r="C16" s="26"/>
      <x:c r="D16" s="26"/>
      <x:c r="E16" s="26"/>
      <x:c r="F16" s="26"/>
      <x:c r="G16" s="27"/>
      <x:c r="H16" s="19">
        <x:v>47946.2</x:v>
      </x:c>
      <x:c r="I16" s="20"/>
    </x:row>
    <x:row r="18" spans="7:8" x14ac:dyDescent="0.2">
      <x:c r="G18" s="21" t="s">
        <x:v>208</x:v>
      </x:c>
      <x:c r="H18" s="21">
        <x:v>47946</x:v>
      </x:c>
    </x:row>
    <x:row r="19" spans="7:8" x14ac:dyDescent="0.2">
      <x:c r="G19" s="21"/>
      <x:c r="H19" s="21">
        <x:f>H15-H18</x:f>
        <x:v>0.19999999999708962</x:v>
      </x:c>
    </x:row>
  </x:sheetData>
  <x:mergeCells count="3">
    <x:mergeCell ref="A2:I2"/>
    <x:mergeCell ref="A15:G15"/>
    <x:mergeCell ref="A16:G16"/>
  </x:mergeCells>
  <x:pageMargins left="0.7" right="0.7" top="0.75" bottom="0.75" header="0.3" footer="0.3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F2585CC-0D00-457B-9990-33402BF3C071}" mc:Ignorable="x14ac xr xr2 xr3">
  <x:dimension ref="A1:I19"/>
  <x:sheetViews>
    <x:sheetView tabSelected="1" workbookViewId="0">
      <x:pane ySplit="2" topLeftCell="A3" activePane="bottomLeft" state="frozen"/>
      <x:selection pane="bottomLeft" activeCell="J30" sqref="J30"/>
    </x:sheetView>
  </x:sheetViews>
  <x:sheetFormatPr defaultRowHeight="12.75" x14ac:dyDescent="0.2"/>
  <x:cols>
    <x:col min="7" max="7" width="16.7109375" bestFit="1" customWidth="1"/>
    <x:col min="8" max="8" width="11.7109375" bestFit="1" customWidth="1"/>
  </x:cols>
  <x:sheetData>
    <x:row r="1" spans="1:9" s="11" customFormat="1" thickBot="1" x14ac:dyDescent="0.25">
      <x:c r="A1" s="10" t="s">
        <x:v>14</x:v>
      </x:c>
      <x:c r="B1" s="10" t="s">
        <x:v>15</x:v>
      </x:c>
      <x:c r="C1" s="10" t="s">
        <x:v>16</x:v>
      </x:c>
      <x:c r="D1" s="10" t="s">
        <x:v>17</x:v>
      </x:c>
      <x:c r="E1" s="10" t="s">
        <x:v>18</x:v>
      </x:c>
      <x:c r="F1" s="10" t="s">
        <x:v>19</x:v>
      </x:c>
      <x:c r="G1" s="10" t="s">
        <x:v>20</x:v>
      </x:c>
      <x:c r="H1" s="10" t="s">
        <x:v>21</x:v>
      </x:c>
      <x:c r="I1" s="10" t="s">
        <x:v>22</x:v>
      </x:c>
    </x:row>
    <x:row r="2" spans="1:9" ht="13.5" thickBot="1" x14ac:dyDescent="0.25">
      <x:c r="A2" s="25" t="s">
        <x:v>315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3.5" thickBot="1" x14ac:dyDescent="0.25">
      <x:c r="A3" s="12" t="s">
        <x:v>24</x:v>
      </x:c>
      <x:c r="B3" s="12" t="s">
        <x:v>25</x:v>
      </x:c>
      <x:c r="C3" s="12" t="s">
        <x:v>142</x:v>
      </x:c>
      <x:c r="D3" s="16"/>
      <x:c r="E3" s="12" t="s">
        <x:v>10</x:v>
      </x:c>
      <x:c r="F3" s="13" t="s">
        <x:v>143</x:v>
      </x:c>
      <x:c r="G3" s="12" t="s">
        <x:v>251</x:v>
      </x:c>
      <x:c r="H3" s="15">
        <x:v>15260.95</x:v>
      </x:c>
      <x:c r="I3" s="12" t="s">
        <x:v>252</x:v>
      </x:c>
    </x:row>
    <x:row r="4" spans="1:9" ht="13.5" thickBot="1" x14ac:dyDescent="0.25">
      <x:c r="A4" s="12" t="s">
        <x:v>24</x:v>
      </x:c>
      <x:c r="B4" s="12" t="s">
        <x:v>49</x:v>
      </x:c>
      <x:c r="C4" s="12" t="s">
        <x:v>142</x:v>
      </x:c>
      <x:c r="D4" s="16"/>
      <x:c r="E4" s="12" t="s">
        <x:v>10</x:v>
      </x:c>
      <x:c r="F4" s="13" t="s">
        <x:v>143</x:v>
      </x:c>
      <x:c r="G4" s="12" t="s">
        <x:v>251</x:v>
      </x:c>
      <x:c r="H4" s="15">
        <x:v>10145.120000000001</x:v>
      </x:c>
      <x:c r="I4" s="12" t="s">
        <x:v>252</x:v>
      </x:c>
    </x:row>
    <x:row r="5" spans="1:9" ht="13.5" thickBot="1" x14ac:dyDescent="0.25">
      <x:c r="A5" s="12" t="s">
        <x:v>24</x:v>
      </x:c>
      <x:c r="B5" s="12" t="s">
        <x:v>56</x:v>
      </x:c>
      <x:c r="C5" s="12" t="s">
        <x:v>142</x:v>
      </x:c>
      <x:c r="D5" s="16"/>
      <x:c r="E5" s="12" t="s">
        <x:v>10</x:v>
      </x:c>
      <x:c r="F5" s="13" t="s">
        <x:v>143</x:v>
      </x:c>
      <x:c r="G5" s="12" t="s">
        <x:v>251</x:v>
      </x:c>
      <x:c r="H5" s="15">
        <x:v>37961.480000000003</x:v>
      </x:c>
      <x:c r="I5" s="12" t="s">
        <x:v>252</x:v>
      </x:c>
    </x:row>
    <x:row r="6" spans="1:9" ht="13.5" thickBot="1" x14ac:dyDescent="0.25">
      <x:c r="A6" s="12" t="s">
        <x:v>24</x:v>
      </x:c>
      <x:c r="B6" s="12" t="s">
        <x:v>72</x:v>
      </x:c>
      <x:c r="C6" s="12" t="s">
        <x:v>142</x:v>
      </x:c>
      <x:c r="D6" s="16"/>
      <x:c r="E6" s="12" t="s">
        <x:v>10</x:v>
      </x:c>
      <x:c r="F6" s="13" t="s">
        <x:v>143</x:v>
      </x:c>
      <x:c r="G6" s="12" t="s">
        <x:v>251</x:v>
      </x:c>
      <x:c r="H6" s="15">
        <x:v>4417.83</x:v>
      </x:c>
      <x:c r="I6" s="12" t="s">
        <x:v>252</x:v>
      </x:c>
    </x:row>
    <x:row r="7" spans="1:9" ht="13.5" thickBot="1" x14ac:dyDescent="0.25">
      <x:c r="A7" s="12" t="s">
        <x:v>24</x:v>
      </x:c>
      <x:c r="B7" s="12" t="s">
        <x:v>89</x:v>
      </x:c>
      <x:c r="C7" s="12" t="s">
        <x:v>142</x:v>
      </x:c>
      <x:c r="D7" s="16"/>
      <x:c r="E7" s="12" t="s">
        <x:v>10</x:v>
      </x:c>
      <x:c r="F7" s="13" t="s">
        <x:v>143</x:v>
      </x:c>
      <x:c r="G7" s="12" t="s">
        <x:v>251</x:v>
      </x:c>
      <x:c r="H7" s="15">
        <x:v>15066.21</x:v>
      </x:c>
      <x:c r="I7" s="12" t="s">
        <x:v>252</x:v>
      </x:c>
    </x:row>
    <x:row r="8" spans="1:9" ht="13.5" thickBot="1" x14ac:dyDescent="0.25">
      <x:c r="A8" s="12" t="s">
        <x:v>24</x:v>
      </x:c>
      <x:c r="B8" s="12" t="s">
        <x:v>97</x:v>
      </x:c>
      <x:c r="C8" s="12" t="s">
        <x:v>142</x:v>
      </x:c>
      <x:c r="D8" s="16"/>
      <x:c r="E8" s="12" t="s">
        <x:v>10</x:v>
      </x:c>
      <x:c r="F8" s="13" t="s">
        <x:v>143</x:v>
      </x:c>
      <x:c r="G8" s="12" t="s">
        <x:v>251</x:v>
      </x:c>
      <x:c r="H8" s="15">
        <x:v>18193.36</x:v>
      </x:c>
      <x:c r="I8" s="12" t="s">
        <x:v>252</x:v>
      </x:c>
    </x:row>
    <x:row r="9" spans="1:9" ht="13.5" thickBot="1" x14ac:dyDescent="0.25">
      <x:c r="A9" s="12" t="s">
        <x:v>24</x:v>
      </x:c>
      <x:c r="B9" s="12" t="s">
        <x:v>103</x:v>
      </x:c>
      <x:c r="C9" s="12" t="s">
        <x:v>142</x:v>
      </x:c>
      <x:c r="D9" s="16"/>
      <x:c r="E9" s="12" t="s">
        <x:v>10</x:v>
      </x:c>
      <x:c r="F9" s="13" t="s">
        <x:v>143</x:v>
      </x:c>
      <x:c r="G9" s="12" t="s">
        <x:v>251</x:v>
      </x:c>
      <x:c r="H9" s="15">
        <x:v>11578.12</x:v>
      </x:c>
      <x:c r="I9" s="12" t="s">
        <x:v>252</x:v>
      </x:c>
    </x:row>
    <x:row r="10" spans="1:9" ht="13.5" thickBot="1" x14ac:dyDescent="0.25">
      <x:c r="A10" s="12" t="s">
        <x:v>24</x:v>
      </x:c>
      <x:c r="B10" s="12" t="s">
        <x:v>108</x:v>
      </x:c>
      <x:c r="C10" s="12" t="s">
        <x:v>142</x:v>
      </x:c>
      <x:c r="D10" s="16"/>
      <x:c r="E10" s="12" t="s">
        <x:v>10</x:v>
      </x:c>
      <x:c r="F10" s="13" t="s">
        <x:v>143</x:v>
      </x:c>
      <x:c r="G10" s="12" t="s">
        <x:v>251</x:v>
      </x:c>
      <x:c r="H10" s="15">
        <x:v>4308.3999999999996</x:v>
      </x:c>
      <x:c r="I10" s="12" t="s">
        <x:v>252</x:v>
      </x:c>
    </x:row>
    <x:row r="11" spans="1:9" ht="13.5" thickBot="1" x14ac:dyDescent="0.25">
      <x:c r="A11" s="12" t="s">
        <x:v>24</x:v>
      </x:c>
      <x:c r="B11" s="12" t="s">
        <x:v>113</x:v>
      </x:c>
      <x:c r="C11" s="12" t="s">
        <x:v>142</x:v>
      </x:c>
      <x:c r="D11" s="16"/>
      <x:c r="E11" s="12" t="s">
        <x:v>10</x:v>
      </x:c>
      <x:c r="F11" s="13" t="s">
        <x:v>143</x:v>
      </x:c>
      <x:c r="G11" s="12" t="s">
        <x:v>253</x:v>
      </x:c>
      <x:c r="H11" s="15">
        <x:v>21380.38</x:v>
      </x:c>
      <x:c r="I11" s="12" t="s">
        <x:v>252</x:v>
      </x:c>
    </x:row>
    <x:row r="12" spans="1:9" ht="13.5" thickBot="1" x14ac:dyDescent="0.25">
      <x:c r="A12" s="12" t="s">
        <x:v>24</x:v>
      </x:c>
      <x:c r="B12" s="12" t="s">
        <x:v>118</x:v>
      </x:c>
      <x:c r="C12" s="12" t="s">
        <x:v>142</x:v>
      </x:c>
      <x:c r="D12" s="16"/>
      <x:c r="E12" s="12" t="s">
        <x:v>10</x:v>
      </x:c>
      <x:c r="F12" s="13" t="s">
        <x:v>143</x:v>
      </x:c>
      <x:c r="G12" s="12" t="s">
        <x:v>253</x:v>
      </x:c>
      <x:c r="H12" s="15">
        <x:v>13184.37</x:v>
      </x:c>
      <x:c r="I12" s="12" t="s">
        <x:v>252</x:v>
      </x:c>
    </x:row>
    <x:row r="13" spans="1:9" ht="13.5" thickBot="1" x14ac:dyDescent="0.25">
      <x:c r="A13" s="12" t="s">
        <x:v>24</x:v>
      </x:c>
      <x:c r="B13" s="12" t="s">
        <x:v>124</x:v>
      </x:c>
      <x:c r="C13" s="12" t="s">
        <x:v>142</x:v>
      </x:c>
      <x:c r="D13" s="16"/>
      <x:c r="E13" s="12" t="s">
        <x:v>10</x:v>
      </x:c>
      <x:c r="F13" s="13" t="s">
        <x:v>143</x:v>
      </x:c>
      <x:c r="G13" s="12" t="s">
        <x:v>253</x:v>
      </x:c>
      <x:c r="H13" s="15">
        <x:v>13846.13</x:v>
      </x:c>
      <x:c r="I13" s="12" t="s">
        <x:v>252</x:v>
      </x:c>
    </x:row>
    <x:row r="14" spans="1:9" ht="13.5" thickBot="1" x14ac:dyDescent="0.25">
      <x:c r="A14" s="12" t="s">
        <x:v>24</x:v>
      </x:c>
      <x:c r="B14" s="12" t="s">
        <x:v>133</x:v>
      </x:c>
      <x:c r="C14" s="12" t="s">
        <x:v>142</x:v>
      </x:c>
      <x:c r="D14" s="16"/>
      <x:c r="E14" s="12" t="s">
        <x:v>10</x:v>
      </x:c>
      <x:c r="F14" s="13" t="s">
        <x:v>143</x:v>
      </x:c>
      <x:c r="G14" s="12" t="s">
        <x:v>254</x:v>
      </x:c>
      <x:c r="H14" s="15">
        <x:v>27473.53</x:v>
      </x:c>
      <x:c r="I14" s="12" t="s">
        <x:v>255</x:v>
      </x:c>
    </x:row>
    <x:row r="15" spans="1:9" ht="13.5" thickBot="1" x14ac:dyDescent="0.25">
      <x:c r="A15" s="28" t="s">
        <x:v>24</x:v>
      </x:c>
      <x:c r="B15" s="29"/>
      <x:c r="C15" s="29"/>
      <x:c r="D15" s="29"/>
      <x:c r="E15" s="29"/>
      <x:c r="F15" s="29"/>
      <x:c r="G15" s="30"/>
      <x:c r="H15" s="17">
        <x:v>192815.88</x:v>
      </x:c>
      <x:c r="I15" s="18"/>
    </x:row>
    <x:row r="16" spans="1:9" ht="13.5" thickBot="1" x14ac:dyDescent="0.25">
      <x:c r="A16" s="31" t="s">
        <x:v>316</x:v>
      </x:c>
      <x:c r="B16" s="26"/>
      <x:c r="C16" s="26"/>
      <x:c r="D16" s="26"/>
      <x:c r="E16" s="26"/>
      <x:c r="F16" s="26"/>
      <x:c r="G16" s="27"/>
      <x:c r="H16" s="19">
        <x:v>192815.88</x:v>
      </x:c>
      <x:c r="I16" s="20"/>
    </x:row>
    <x:row r="18" spans="7:8" x14ac:dyDescent="0.2">
      <x:c r="G18" s="21" t="s">
        <x:v>208</x:v>
      </x:c>
      <x:c r="H18" s="21">
        <x:v>192816</x:v>
      </x:c>
    </x:row>
    <x:row r="19" spans="7:8" x14ac:dyDescent="0.2">
      <x:c r="G19" s="21"/>
      <x:c r="H19" s="21">
        <x:f>H15-H18</x:f>
        <x:v>-0.11999999999534339</x:v>
      </x:c>
    </x:row>
  </x:sheetData>
  <x:mergeCells count="3">
    <x:mergeCell ref="A16:G16"/>
    <x:mergeCell ref="A2:I2"/>
    <x:mergeCell ref="A15:G15"/>
  </x:mergeCells>
  <x:pageMargins left="0.7" right="0.7" top="0.75" bottom="0.75" header="0.3" footer="0.3"/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1900-01-01T05:00:00.0000000Z</dcterms:created>
  <dcterms:modified xsi:type="dcterms:W3CDTF">1900-01-01T05:00:00.0000000Z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0x0101002A53E5F72F0A3142889EA3AB9E782AD3</vt:lpwstr>
  </op:property>
  <op:property fmtid="{D5CDD505-2E9C-101B-9397-08002B2CF9AE}" pid="3" name="MediaServiceImageTags">
    <vt:lpwstr/>
  </op:property>
</op:Properties>
</file>