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F:\Versant Power\5. MPD OATT\2024-05-01 MPD OATT Charges Update (ER20-1977)\Discovery\MPUC 1st Set\Responses\"/>
    </mc:Choice>
  </mc:AlternateContent>
  <xr:revisionPtr revIDLastSave="0" documentId="13_ncr:1_{E9B5CC30-AE57-4D1A-9801-133947B013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-30" sheetId="3" r:id="rId1"/>
  </sheets>
  <definedNames>
    <definedName name="ID" localSheetId="0" hidden="1">"dc8232c1-2d7d-427e-a104-f1ecb765d56c"</definedName>
  </definedName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<sst xmlns="http://schemas.openxmlformats.org/spreadsheetml/2006/main" count="15" uniqueCount="15">
  <si>
    <t>MPUC-MPD-1-30 Attachment A</t>
  </si>
  <si>
    <t>Amounts Recorded to Account 926</t>
  </si>
  <si>
    <t>401(k) &amp; Pension &amp; Post Retirement Freeze</t>
  </si>
  <si>
    <t>BHD Pension &amp; Post Retirement</t>
  </si>
  <si>
    <t>Bonus Accrual</t>
  </si>
  <si>
    <t>Change in Vacation Accrual</t>
  </si>
  <si>
    <t>General Benefits</t>
  </si>
  <si>
    <t>Long Term Disability &amp; Life</t>
  </si>
  <si>
    <t>Long Term Incentive</t>
  </si>
  <si>
    <t>Medical</t>
  </si>
  <si>
    <t>MPD Pension &amp; Post Retirement</t>
  </si>
  <si>
    <t>Tuition Reimbursement</t>
  </si>
  <si>
    <t>Wellness</t>
  </si>
  <si>
    <t>Labor Overheads Transferred to Capital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</si>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</sst>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3" fillId="0" borderId="1" xfId="1" applyNumberFormat="1" applyFont="1" applyBorder="1"/>
    <xf numFmtId="0" fontId="3" fillId="0" borderId="2" xfId="0" applyFont="1" applyBorder="1"/>
    <xf numFmtId="164" fontId="1" fillId="0" borderId="3" xfId="1" applyNumberFormat="1" applyFont="1" applyBorder="1"/>
    <xf numFmtId="0" fontId="1" fillId="0" borderId="4" xfId="0" applyFont="1" applyBorder="1"/>
    <xf numFmtId="164" fontId="1" fillId="0" borderId="4" xfId="0" applyNumberFormat="1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 2" xfId="1" xr:uid="{069295D6-5FB9-403C-80CF-032D3BA36358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07D7-9AA8-4642-B1BD-D86DA7B0FA01}">
  <dimension ref="B2:C19"/>
  <sheetViews>
    <sheetView tabSelected="1" workbookViewId="0">
      <selection activeCell="B25" sqref="B25"/>
    </sheetView>
  </sheetViews>
  <sheetFormatPr defaultColWidth="8.85546875" defaultRowHeight="12.75" x14ac:dyDescent="0.2"/>
  <cols>
    <col min="1" max="1" width="2.7109375" style="1" customWidth="1"/>
    <col min="2" max="2" width="36.28515625" style="1" bestFit="1" customWidth="1"/>
    <col min="3" max="3" width="18.7109375" style="1" customWidth="1"/>
    <col min="4" max="16384" width="8.85546875" style="1"/>
  </cols>
  <sheetData>
    <row r="2" spans="2:3" ht="15" x14ac:dyDescent="0.25">
      <c r="B2" s="7"/>
      <c r="C2" s="8" t="s">
        <v>0</v>
      </c>
    </row>
    <row r="3" spans="2:3" ht="15" x14ac:dyDescent="0.25">
      <c r="B3" s="7"/>
      <c r="C3" s="7"/>
    </row>
    <row r="4" spans="2:3" ht="15" x14ac:dyDescent="0.25">
      <c r="B4" s="7"/>
      <c r="C4" s="7"/>
    </row>
    <row r="5" spans="2:3" ht="15" x14ac:dyDescent="0.25">
      <c r="B5" s="9" t="s">
        <v>1</v>
      </c>
      <c r="C5" s="10"/>
    </row>
    <row r="6" spans="2:3" x14ac:dyDescent="0.2">
      <c r="B6" s="5"/>
      <c r="C6" s="4"/>
    </row>
    <row r="7" spans="2:3" x14ac:dyDescent="0.2">
      <c r="B7" s="6" t="s">
        <v>2</v>
      </c>
      <c r="C7" s="4">
        <v>2866639</v>
      </c>
    </row>
    <row r="8" spans="2:3" x14ac:dyDescent="0.2">
      <c r="B8" s="6" t="s">
        <v>3</v>
      </c>
      <c r="C8" s="4">
        <v>1506299</v>
      </c>
    </row>
    <row r="9" spans="2:3" x14ac:dyDescent="0.2">
      <c r="B9" s="6" t="s">
        <v>4</v>
      </c>
      <c r="C9" s="4">
        <v>5077607</v>
      </c>
    </row>
    <row r="10" spans="2:3" x14ac:dyDescent="0.2">
      <c r="B10" s="6" t="s">
        <v>5</v>
      </c>
      <c r="C10" s="4">
        <v>122692</v>
      </c>
    </row>
    <row r="11" spans="2:3" x14ac:dyDescent="0.2">
      <c r="B11" s="6" t="s">
        <v>6</v>
      </c>
      <c r="C11" s="4">
        <v>280398</v>
      </c>
    </row>
    <row r="12" spans="2:3" x14ac:dyDescent="0.2">
      <c r="B12" s="6" t="s">
        <v>7</v>
      </c>
      <c r="C12" s="4">
        <v>555455</v>
      </c>
    </row>
    <row r="13" spans="2:3" x14ac:dyDescent="0.2">
      <c r="B13" s="6" t="s">
        <v>8</v>
      </c>
      <c r="C13" s="4">
        <v>671971</v>
      </c>
    </row>
    <row r="14" spans="2:3" x14ac:dyDescent="0.2">
      <c r="B14" s="6" t="s">
        <v>9</v>
      </c>
      <c r="C14" s="4">
        <v>5477749</v>
      </c>
    </row>
    <row r="15" spans="2:3" x14ac:dyDescent="0.2">
      <c r="B15" s="6" t="s">
        <v>10</v>
      </c>
      <c r="C15" s="4">
        <v>861497</v>
      </c>
    </row>
    <row r="16" spans="2:3" x14ac:dyDescent="0.2">
      <c r="B16" s="6" t="s">
        <v>11</v>
      </c>
      <c r="C16" s="4">
        <v>46241</v>
      </c>
    </row>
    <row r="17" spans="2:3" x14ac:dyDescent="0.2">
      <c r="B17" s="6" t="s">
        <v>12</v>
      </c>
      <c r="C17" s="4">
        <v>82355</v>
      </c>
    </row>
    <row r="18" spans="2:3" x14ac:dyDescent="0.2">
      <c r="B18" s="5" t="s">
        <v>13</v>
      </c>
      <c r="C18" s="4">
        <v>-7411060</v>
      </c>
    </row>
    <row r="19" spans="2:3" x14ac:dyDescent="0.2">
      <c r="B19" s="3" t="s">
        <v>14</v>
      </c>
      <c r="C19" s="2">
        <f>SUM(C7:C18)</f>
        <v>10137843</v>
      </c>
    </row>
  </sheetData>
  <mergeCells count="1">
    <mergeCell ref="B5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DC552C-2C4C-457E-ADF5-3E8C40C6EAD7}">
  <ds:schemaRefs>
    <ds:schemaRef ds:uri="http://schemas.microsoft.com/office/2006/metadata/properties"/>
    <ds:schemaRef ds:uri="http://schemas.microsoft.com/office/infopath/2007/PartnerControls"/>
    <ds:schemaRef ds:uri="d6173821-15ab-4046-99bd-4f2bcae59ef1"/>
    <ds:schemaRef ds:uri="b90289a3-f58c-4c6c-87a2-6adc48b0c901"/>
  </ds:schemaRefs>
</ds:datastoreItem>
</file>

<file path=customXml/itemProps2.xml><?xml version="1.0" encoding="utf-8"?>
<ds:datastoreItem xmlns:ds="http://schemas.openxmlformats.org/officeDocument/2006/customXml" ds:itemID="{DB139ACF-A67E-4AA9-8748-F0CEF34C8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D78910-F826-4145-9D33-1F684C6FEC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1-30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Jakubiak, Jeffrey</cp:lastModifiedBy>
  <cp:revision/>
  <dcterms:created xsi:type="dcterms:W3CDTF">2024-05-23T18:51:52Z</dcterms:created>
  <dcterms:modified xsi:type="dcterms:W3CDTF">2024-06-17T12:38:17Z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