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F:\Versant Power\5. MPD OATT\2024-05-01 MPD OATT Charges Update (ER20-1977)\Discovery\MPUC 1st Set\Responses\"/>
    </mc:Choice>
  </mc:AlternateContent>
  <xr:revisionPtr revIDLastSave="0" documentId="13_ncr:1_{0C0A4D06-DD88-4CD1-95C5-E7C39DF920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1_1" sheetId="1" r:id="rId1"/>
  </sheets>
  <calcPr calcId="191028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<sst xmlns="http://schemas.openxmlformats.org/spreadsheetml/2006/main" count="127" uniqueCount="66">
  <si>
    <t>CATEGORY_COMPANY</t>
  </si>
  <si>
    <t>ADDED_BY_PROJECT_NUM</t>
  </si>
  <si>
    <t>ADDED_BY_PROJECT_NAME</t>
  </si>
  <si>
    <t>Purpose</t>
  </si>
  <si>
    <t>CATEGORY_FERC</t>
  </si>
  <si>
    <t>DATE_PLACED_IN_SERVICE</t>
  </si>
  <si>
    <t>ADDITION_AMOUNT</t>
  </si>
  <si>
    <t>131N</t>
  </si>
  <si>
    <t>2023 BHD Trans Line Rpr &lt;$25K</t>
  </si>
  <si>
    <t>Blanket for unplanneded Transmission Projects that do not exceed the $25K limit</t>
  </si>
  <si>
    <t>132M</t>
  </si>
  <si>
    <t>New SVC Pvt Con 23&lt;$25K NOR</t>
  </si>
  <si>
    <t>Blanket project in the NOR to cover the costs when private line customers want to connect their lines to the Versant Power system</t>
  </si>
  <si>
    <t>132Q</t>
  </si>
  <si>
    <t>New SVC Sec.NOR'23&lt;$25K</t>
  </si>
  <si>
    <t>Blanket project for secondary service initiated by new customers (NOR)</t>
  </si>
  <si>
    <t>132S</t>
  </si>
  <si>
    <t>Unpld Pole&amp;URD Work'23&lt;$25KNOR</t>
  </si>
  <si>
    <t>This blanket project is for various, small unplanned capital rebuild, repalce and/or improve projects due to issues which are typically emergency or critical in nature such as vehicular accident, storm damage, etc. in the NOR</t>
  </si>
  <si>
    <t>148E</t>
  </si>
  <si>
    <t>6FORT_K208043-	PERLEY BRK BRDG</t>
  </si>
  <si>
    <t>TEMPORARILY RELOCATE  3 POLES  FOR MDOT PROJECT.  POLE LINE TO BE MOVED BACK ONCE PROJECT IS COMPLETE.</t>
  </si>
  <si>
    <t>149D</t>
  </si>
  <si>
    <t>Line 69012 TRPI</t>
  </si>
  <si>
    <t>Replace up to 3 wood poles in ROW determined to have reduced strength because of internal rot/decay.</t>
  </si>
  <si>
    <t>149G</t>
  </si>
  <si>
    <t>Line 6903 TRPI 2023</t>
  </si>
  <si>
    <t>Replace 5 roadside wood poles identified to be in poor condition and at end of life.</t>
  </si>
  <si>
    <t>149H</t>
  </si>
  <si>
    <t>Line 69051 TRPI</t>
  </si>
  <si>
    <t>Replace 2 wood poles in ROW that are in poor condition and at end-of-life.</t>
  </si>
  <si>
    <t>149W</t>
  </si>
  <si>
    <t>Line 6913 TRPI</t>
  </si>
  <si>
    <t>Replace up to 10 roadside wood poles due to lightning strike, excessive decay/rot or woodpecker damage that places the asset at risk of failure.</t>
  </si>
  <si>
    <t>150H</t>
  </si>
  <si>
    <t>Line 6917 TRPI Phase 2</t>
  </si>
  <si>
    <t>Replace 5 wood poles and 3 crossarms in poor condition.</t>
  </si>
  <si>
    <t>153P</t>
  </si>
  <si>
    <t>NOR PST Unpl Asset Rplc 2023</t>
  </si>
  <si>
    <t>This blanket project is for various, small unplanned capital rebuild, repalce and/or improve projects due to issues which are typically emergency or critical in nature for substations in the NOR</t>
  </si>
  <si>
    <t>156O</t>
  </si>
  <si>
    <t>Switch 13M77 Rplc add MO/Scada</t>
  </si>
  <si>
    <t>Switch 13M77 and associated motor operator located at Ashland Substation needs to be replaced.</t>
  </si>
  <si>
    <t>186Q</t>
  </si>
  <si>
    <t>Line 6903 &amp; 6905 ALT Scheme</t>
  </si>
  <si>
    <t>Line 6903 and 6905 Reliability improvement - This project is part of an overall plan to improve reliability to customers fed from Line 6903 and 6905.</t>
  </si>
  <si>
    <t>192Z</t>
  </si>
  <si>
    <t>Flo's Inn Concrete Repair</t>
  </si>
  <si>
    <t>Repair two badly deteriorated concrete piers, clean &amp; patch many others and seal all piers/concrete foundations with a salt guard concrete sealer to prevent future deterioration.</t>
  </si>
  <si>
    <t>201G</t>
  </si>
  <si>
    <t>Pioneer BB MR</t>
  </si>
  <si>
    <t>Pioneer Broadband upgrades in Portage</t>
  </si>
  <si>
    <t>419C</t>
  </si>
  <si>
    <t>Ashland Protection B Relays</t>
  </si>
  <si>
    <t>Add Protection B relays to Ashland Substation. Scada RTU, Relays, Racks, Knife Switches and trip coils will be added to the Ashland Sub control house. New control cables will be installed.</t>
  </si>
  <si>
    <t>575B</t>
  </si>
  <si>
    <t>OVERHEAD TRUE UP RECALC MPD</t>
  </si>
  <si>
    <t>663D</t>
  </si>
  <si>
    <t xml:space="preserve">	Line 69032 Rebuild</t>
  </si>
  <si>
    <t>Rebuild the 1.52 mile long ROW and roadside sections of the transmission tap from Line 6903 to Loring Substation</t>
  </si>
  <si>
    <t>874E</t>
  </si>
  <si>
    <t>Line 6908 TRPI</t>
  </si>
  <si>
    <t>This project addresses asset condition issues discovered during recent transmission assessments.</t>
  </si>
  <si>
    <t>974E</t>
  </si>
  <si>
    <t>Line 6904 Rebld (Str 11 to 34)</t>
  </si>
  <si>
    <t>Rebuild the Line 6904 segment from structure 11 (Border) to 34 (Limestone Stream to remove from service aging wood poles, poor condition crossarms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</si>
</sst>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\,\ yyyy\ h:mm:ss\ AM/PM"/>
    <numFmt numFmtId="165" formatCode="_(* #,##0_);_(* \(#,##0\);_(* &quot;-&quot;??_);_(@_)"/>
  </numFmts>
  <fonts count="2" x14ac:knownFonts="1">
    <font>
      <sz val="10"/>
      <color theme="1"/>
      <name val="Tahom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pane ySplit="1" topLeftCell="A2" activePane="bottomLeft" state="frozen"/>
      <selection pane="bottomLeft"/>
    </sheetView>
  </sheetViews>
  <sheetFormatPr defaultRowHeight="12.75" customHeight="1" x14ac:dyDescent="0.2"/>
  <cols>
    <col min="1" max="1" width="17" style="2" bestFit="1" customWidth="1"/>
    <col min="2" max="2" width="22.5703125" style="2" bestFit="1" customWidth="1"/>
    <col min="3" max="3" width="31.42578125" style="2" bestFit="1" customWidth="1"/>
    <col min="4" max="4" width="139.7109375" style="2" customWidth="1"/>
    <col min="5" max="5" width="15" style="2" bestFit="1" customWidth="1"/>
    <col min="6" max="6" width="22.5703125" style="2" bestFit="1" customWidth="1"/>
    <col min="7" max="7" width="17.5703125" style="2" bestFit="1" customWidth="1"/>
    <col min="8" max="16384" width="9.140625" style="2"/>
  </cols>
  <sheetData>
    <row r="1" spans="1:7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" x14ac:dyDescent="0.2">
      <c r="A2" s="3">
        <v>9</v>
      </c>
      <c r="B2" s="3" t="s">
        <v>7</v>
      </c>
      <c r="C2" s="3" t="s">
        <v>8</v>
      </c>
      <c r="D2" s="3" t="s">
        <v>9</v>
      </c>
      <c r="E2" s="3">
        <v>35501</v>
      </c>
      <c r="F2" s="4">
        <v>45291</v>
      </c>
      <c r="G2" s="5">
        <v>6585.3</v>
      </c>
    </row>
    <row r="3" spans="1:7" ht="12" x14ac:dyDescent="0.2">
      <c r="A3" s="3">
        <v>9</v>
      </c>
      <c r="B3" s="3" t="s">
        <v>10</v>
      </c>
      <c r="C3" s="3" t="s">
        <v>11</v>
      </c>
      <c r="D3" s="3" t="s">
        <v>12</v>
      </c>
      <c r="E3" s="3">
        <v>35501</v>
      </c>
      <c r="F3" s="4">
        <v>45291</v>
      </c>
      <c r="G3" s="5">
        <v>53.38</v>
      </c>
    </row>
    <row r="4" spans="1:7" ht="12" x14ac:dyDescent="0.2">
      <c r="A4" s="3">
        <v>9</v>
      </c>
      <c r="B4" s="3" t="s">
        <v>13</v>
      </c>
      <c r="C4" s="3" t="s">
        <v>14</v>
      </c>
      <c r="D4" s="3" t="s">
        <v>15</v>
      </c>
      <c r="E4" s="3">
        <v>35601</v>
      </c>
      <c r="F4" s="4">
        <v>45016</v>
      </c>
      <c r="G4" s="5">
        <v>4897.63</v>
      </c>
    </row>
    <row r="5" spans="1:7" ht="12" x14ac:dyDescent="0.2">
      <c r="A5" s="3">
        <v>9</v>
      </c>
      <c r="B5" s="3" t="s">
        <v>16</v>
      </c>
      <c r="C5" s="3" t="s">
        <v>17</v>
      </c>
      <c r="D5" s="3" t="s">
        <v>18</v>
      </c>
      <c r="E5" s="3">
        <v>35501</v>
      </c>
      <c r="F5" s="4">
        <v>45107</v>
      </c>
      <c r="G5" s="5">
        <v>2270.59</v>
      </c>
    </row>
    <row r="6" spans="1:7" ht="12" x14ac:dyDescent="0.2">
      <c r="A6" s="3">
        <v>9</v>
      </c>
      <c r="B6" s="3" t="s">
        <v>16</v>
      </c>
      <c r="C6" s="3" t="s">
        <v>17</v>
      </c>
      <c r="D6" s="3" t="s">
        <v>18</v>
      </c>
      <c r="E6" s="3">
        <v>35501</v>
      </c>
      <c r="F6" s="4">
        <v>45199</v>
      </c>
      <c r="G6" s="5">
        <v>9688.76</v>
      </c>
    </row>
    <row r="7" spans="1:7" ht="12" x14ac:dyDescent="0.2">
      <c r="A7" s="3">
        <v>9</v>
      </c>
      <c r="B7" s="3" t="s">
        <v>16</v>
      </c>
      <c r="C7" s="3" t="s">
        <v>17</v>
      </c>
      <c r="D7" s="3" t="s">
        <v>18</v>
      </c>
      <c r="E7" s="3">
        <v>35601</v>
      </c>
      <c r="F7" s="4">
        <v>45107</v>
      </c>
      <c r="G7" s="5">
        <v>1687.25</v>
      </c>
    </row>
    <row r="8" spans="1:7" ht="12" x14ac:dyDescent="0.2">
      <c r="A8" s="3">
        <v>9</v>
      </c>
      <c r="B8" s="3" t="s">
        <v>16</v>
      </c>
      <c r="C8" s="3" t="s">
        <v>17</v>
      </c>
      <c r="D8" s="3" t="s">
        <v>18</v>
      </c>
      <c r="E8" s="3">
        <v>35601</v>
      </c>
      <c r="F8" s="4">
        <v>45199</v>
      </c>
      <c r="G8" s="5">
        <v>12105.37</v>
      </c>
    </row>
    <row r="9" spans="1:7" ht="12" x14ac:dyDescent="0.2">
      <c r="A9" s="3">
        <v>9</v>
      </c>
      <c r="B9" s="3" t="s">
        <v>16</v>
      </c>
      <c r="C9" s="3" t="s">
        <v>17</v>
      </c>
      <c r="D9" s="3" t="s">
        <v>18</v>
      </c>
      <c r="E9" s="3">
        <v>35601</v>
      </c>
      <c r="F9" s="4">
        <v>45291</v>
      </c>
      <c r="G9" s="5">
        <v>25198.13</v>
      </c>
    </row>
    <row r="10" spans="1:7" ht="12" x14ac:dyDescent="0.2">
      <c r="A10" s="3">
        <v>9</v>
      </c>
      <c r="B10" s="3" t="s">
        <v>19</v>
      </c>
      <c r="C10" s="3" t="s">
        <v>20</v>
      </c>
      <c r="D10" s="3" t="s">
        <v>21</v>
      </c>
      <c r="E10" s="3">
        <v>35501</v>
      </c>
      <c r="F10" s="4">
        <v>45291</v>
      </c>
      <c r="G10" s="5">
        <v>17100.63</v>
      </c>
    </row>
    <row r="11" spans="1:7" ht="12" x14ac:dyDescent="0.2">
      <c r="A11" s="3">
        <v>9</v>
      </c>
      <c r="B11" s="3" t="s">
        <v>19</v>
      </c>
      <c r="C11" s="3" t="s">
        <v>20</v>
      </c>
      <c r="D11" s="3" t="s">
        <v>21</v>
      </c>
      <c r="E11" s="3">
        <v>35601</v>
      </c>
      <c r="F11" s="4">
        <v>45291</v>
      </c>
      <c r="G11" s="5">
        <v>14059.33</v>
      </c>
    </row>
    <row r="12" spans="1:7" ht="12" x14ac:dyDescent="0.2">
      <c r="A12" s="3">
        <v>9</v>
      </c>
      <c r="B12" s="3" t="s">
        <v>22</v>
      </c>
      <c r="C12" s="3" t="s">
        <v>23</v>
      </c>
      <c r="D12" s="3" t="s">
        <v>24</v>
      </c>
      <c r="E12" s="3">
        <v>35501</v>
      </c>
      <c r="F12" s="4">
        <v>45169</v>
      </c>
      <c r="G12" s="5">
        <v>14556.64</v>
      </c>
    </row>
    <row r="13" spans="1:7" ht="12" x14ac:dyDescent="0.2">
      <c r="A13" s="3">
        <v>9</v>
      </c>
      <c r="B13" s="3" t="s">
        <v>22</v>
      </c>
      <c r="C13" s="3" t="s">
        <v>23</v>
      </c>
      <c r="D13" s="3" t="s">
        <v>24</v>
      </c>
      <c r="E13" s="3">
        <v>35601</v>
      </c>
      <c r="F13" s="4">
        <v>45169</v>
      </c>
      <c r="G13" s="5">
        <v>12019.14</v>
      </c>
    </row>
    <row r="14" spans="1:7" ht="12" x14ac:dyDescent="0.2">
      <c r="A14" s="3">
        <v>9</v>
      </c>
      <c r="B14" s="3" t="s">
        <v>25</v>
      </c>
      <c r="C14" s="3" t="s">
        <v>26</v>
      </c>
      <c r="D14" s="3" t="s">
        <v>27</v>
      </c>
      <c r="E14" s="3">
        <v>35501</v>
      </c>
      <c r="F14" s="4">
        <v>45199</v>
      </c>
      <c r="G14" s="5">
        <v>37498.85</v>
      </c>
    </row>
    <row r="15" spans="1:7" ht="12" x14ac:dyDescent="0.2">
      <c r="A15" s="3">
        <v>9</v>
      </c>
      <c r="B15" s="3" t="s">
        <v>25</v>
      </c>
      <c r="C15" s="3" t="s">
        <v>26</v>
      </c>
      <c r="D15" s="3" t="s">
        <v>27</v>
      </c>
      <c r="E15" s="3">
        <v>35601</v>
      </c>
      <c r="F15" s="4">
        <v>45199</v>
      </c>
      <c r="G15" s="5">
        <v>24694.43</v>
      </c>
    </row>
    <row r="16" spans="1:7" ht="12" x14ac:dyDescent="0.2">
      <c r="A16" s="3">
        <v>9</v>
      </c>
      <c r="B16" s="3" t="s">
        <v>28</v>
      </c>
      <c r="C16" s="3" t="s">
        <v>29</v>
      </c>
      <c r="D16" s="3" t="s">
        <v>30</v>
      </c>
      <c r="E16" s="3">
        <v>35501</v>
      </c>
      <c r="F16" s="4">
        <v>45291</v>
      </c>
      <c r="G16" s="5">
        <v>132146.12</v>
      </c>
    </row>
    <row r="17" spans="1:7" ht="12" x14ac:dyDescent="0.2">
      <c r="A17" s="3">
        <v>9</v>
      </c>
      <c r="B17" s="3" t="s">
        <v>28</v>
      </c>
      <c r="C17" s="3" t="s">
        <v>29</v>
      </c>
      <c r="D17" s="3" t="s">
        <v>30</v>
      </c>
      <c r="E17" s="3">
        <v>35601</v>
      </c>
      <c r="F17" s="4">
        <v>45291</v>
      </c>
      <c r="G17" s="5">
        <v>47654.3</v>
      </c>
    </row>
    <row r="18" spans="1:7" ht="12" x14ac:dyDescent="0.2">
      <c r="A18" s="3">
        <v>9</v>
      </c>
      <c r="B18" s="3" t="s">
        <v>31</v>
      </c>
      <c r="C18" s="3" t="s">
        <v>32</v>
      </c>
      <c r="D18" s="3" t="s">
        <v>33</v>
      </c>
      <c r="E18" s="3">
        <v>35501</v>
      </c>
      <c r="F18" s="4">
        <v>45169</v>
      </c>
      <c r="G18" s="5">
        <v>19896.95</v>
      </c>
    </row>
    <row r="19" spans="1:7" ht="12" x14ac:dyDescent="0.2">
      <c r="A19" s="3">
        <v>9</v>
      </c>
      <c r="B19" s="3" t="s">
        <v>31</v>
      </c>
      <c r="C19" s="3" t="s">
        <v>32</v>
      </c>
      <c r="D19" s="3" t="s">
        <v>33</v>
      </c>
      <c r="E19" s="3">
        <v>35601</v>
      </c>
      <c r="F19" s="4">
        <v>45169</v>
      </c>
      <c r="G19" s="5">
        <v>28189.49</v>
      </c>
    </row>
    <row r="20" spans="1:7" ht="12" x14ac:dyDescent="0.2">
      <c r="A20" s="3">
        <v>9</v>
      </c>
      <c r="B20" s="3" t="s">
        <v>34</v>
      </c>
      <c r="C20" s="3" t="s">
        <v>35</v>
      </c>
      <c r="D20" s="3" t="s">
        <v>36</v>
      </c>
      <c r="E20" s="3">
        <v>35501</v>
      </c>
      <c r="F20" s="4">
        <v>45291</v>
      </c>
      <c r="G20" s="5">
        <v>78837.600000000006</v>
      </c>
    </row>
    <row r="21" spans="1:7" ht="12" x14ac:dyDescent="0.2">
      <c r="A21" s="3">
        <v>9</v>
      </c>
      <c r="B21" s="3" t="s">
        <v>34</v>
      </c>
      <c r="C21" s="3" t="s">
        <v>35</v>
      </c>
      <c r="D21" s="3" t="s">
        <v>36</v>
      </c>
      <c r="E21" s="3">
        <v>35601</v>
      </c>
      <c r="F21" s="4">
        <v>45291</v>
      </c>
      <c r="G21" s="5">
        <v>73630.350000000006</v>
      </c>
    </row>
    <row r="22" spans="1:7" ht="12" x14ac:dyDescent="0.2">
      <c r="A22" s="3">
        <v>9</v>
      </c>
      <c r="B22" s="3" t="s">
        <v>37</v>
      </c>
      <c r="C22" s="3" t="s">
        <v>38</v>
      </c>
      <c r="D22" s="3" t="s">
        <v>39</v>
      </c>
      <c r="E22" s="3">
        <v>35301</v>
      </c>
      <c r="F22" s="4">
        <v>45291</v>
      </c>
      <c r="G22" s="5">
        <v>2863.56</v>
      </c>
    </row>
    <row r="23" spans="1:7" ht="12" x14ac:dyDescent="0.2">
      <c r="A23" s="3">
        <v>9</v>
      </c>
      <c r="B23" s="3" t="s">
        <v>40</v>
      </c>
      <c r="C23" s="3" t="s">
        <v>41</v>
      </c>
      <c r="D23" s="3" t="s">
        <v>42</v>
      </c>
      <c r="E23" s="3">
        <v>35301</v>
      </c>
      <c r="F23" s="4">
        <v>45260</v>
      </c>
      <c r="G23" s="5">
        <v>12361.26</v>
      </c>
    </row>
    <row r="24" spans="1:7" ht="12" x14ac:dyDescent="0.2">
      <c r="A24" s="3">
        <v>9</v>
      </c>
      <c r="B24" s="3" t="s">
        <v>40</v>
      </c>
      <c r="C24" s="3" t="s">
        <v>41</v>
      </c>
      <c r="D24" s="3" t="s">
        <v>42</v>
      </c>
      <c r="E24" s="3">
        <v>35302</v>
      </c>
      <c r="F24" s="4">
        <v>45260</v>
      </c>
      <c r="G24" s="5">
        <v>36243.800000000003</v>
      </c>
    </row>
    <row r="25" spans="1:7" ht="12" x14ac:dyDescent="0.2">
      <c r="A25" s="3">
        <v>9</v>
      </c>
      <c r="B25" s="3" t="s">
        <v>43</v>
      </c>
      <c r="C25" s="3" t="s">
        <v>44</v>
      </c>
      <c r="D25" s="3" t="s">
        <v>45</v>
      </c>
      <c r="E25" s="3">
        <v>35301</v>
      </c>
      <c r="F25" s="4">
        <v>45291</v>
      </c>
      <c r="G25" s="5">
        <v>54665.83</v>
      </c>
    </row>
    <row r="26" spans="1:7" ht="12" x14ac:dyDescent="0.2">
      <c r="A26" s="3">
        <v>9</v>
      </c>
      <c r="B26" s="3" t="s">
        <v>43</v>
      </c>
      <c r="C26" s="3" t="s">
        <v>44</v>
      </c>
      <c r="D26" s="3" t="s">
        <v>45</v>
      </c>
      <c r="E26" s="3">
        <v>35302</v>
      </c>
      <c r="F26" s="4">
        <v>45291</v>
      </c>
      <c r="G26" s="5">
        <v>51797.95</v>
      </c>
    </row>
    <row r="27" spans="1:7" ht="12" x14ac:dyDescent="0.2">
      <c r="A27" s="3">
        <v>9</v>
      </c>
      <c r="B27" s="3" t="s">
        <v>43</v>
      </c>
      <c r="C27" s="3" t="s">
        <v>44</v>
      </c>
      <c r="D27" s="3" t="s">
        <v>45</v>
      </c>
      <c r="E27" s="3">
        <v>35501</v>
      </c>
      <c r="F27" s="4">
        <v>45291</v>
      </c>
      <c r="G27" s="5">
        <v>24863.73</v>
      </c>
    </row>
    <row r="28" spans="1:7" ht="12" x14ac:dyDescent="0.2">
      <c r="A28" s="3">
        <v>9</v>
      </c>
      <c r="B28" s="3" t="s">
        <v>43</v>
      </c>
      <c r="C28" s="3" t="s">
        <v>44</v>
      </c>
      <c r="D28" s="3" t="s">
        <v>45</v>
      </c>
      <c r="E28" s="3">
        <v>35601</v>
      </c>
      <c r="F28" s="4">
        <v>45291</v>
      </c>
      <c r="G28" s="5">
        <v>77098.080000000002</v>
      </c>
    </row>
    <row r="29" spans="1:7" ht="12" x14ac:dyDescent="0.2">
      <c r="A29" s="3">
        <v>9</v>
      </c>
      <c r="B29" s="3" t="s">
        <v>46</v>
      </c>
      <c r="C29" s="3" t="s">
        <v>47</v>
      </c>
      <c r="D29" s="3" t="s">
        <v>48</v>
      </c>
      <c r="E29" s="3">
        <v>35301</v>
      </c>
      <c r="F29" s="4">
        <v>45260</v>
      </c>
      <c r="G29" s="5">
        <v>24141.02</v>
      </c>
    </row>
    <row r="30" spans="1:7" ht="12" x14ac:dyDescent="0.2">
      <c r="A30" s="3">
        <v>9</v>
      </c>
      <c r="B30" s="3" t="s">
        <v>49</v>
      </c>
      <c r="C30" s="3" t="s">
        <v>50</v>
      </c>
      <c r="D30" s="3" t="s">
        <v>51</v>
      </c>
      <c r="E30" s="3">
        <v>35601</v>
      </c>
      <c r="F30" s="4">
        <v>45169</v>
      </c>
      <c r="G30" s="5">
        <v>43282.93</v>
      </c>
    </row>
    <row r="31" spans="1:7" ht="12" x14ac:dyDescent="0.2">
      <c r="A31" s="3">
        <v>9</v>
      </c>
      <c r="B31" s="3" t="s">
        <v>52</v>
      </c>
      <c r="C31" s="3" t="s">
        <v>53</v>
      </c>
      <c r="D31" s="3" t="s">
        <v>54</v>
      </c>
      <c r="E31" s="3">
        <v>35301</v>
      </c>
      <c r="F31" s="4">
        <v>45016</v>
      </c>
      <c r="G31" s="5">
        <v>917779.04</v>
      </c>
    </row>
    <row r="32" spans="1:7" ht="12" x14ac:dyDescent="0.2">
      <c r="A32" s="3">
        <v>9</v>
      </c>
      <c r="B32" s="3" t="s">
        <v>52</v>
      </c>
      <c r="C32" s="3" t="s">
        <v>53</v>
      </c>
      <c r="D32" s="3" t="s">
        <v>54</v>
      </c>
      <c r="E32" s="3">
        <v>35302</v>
      </c>
      <c r="F32" s="4">
        <v>45016</v>
      </c>
      <c r="G32" s="5">
        <v>41605.96</v>
      </c>
    </row>
    <row r="33" spans="1:7" ht="12" x14ac:dyDescent="0.2">
      <c r="A33" s="3">
        <v>9</v>
      </c>
      <c r="B33" s="3" t="s">
        <v>55</v>
      </c>
      <c r="C33" s="3" t="s">
        <v>56</v>
      </c>
      <c r="D33" s="3" t="s">
        <v>56</v>
      </c>
      <c r="E33" s="3">
        <v>35501</v>
      </c>
      <c r="F33" s="4">
        <v>45291</v>
      </c>
      <c r="G33" s="5">
        <v>33044.980000000003</v>
      </c>
    </row>
    <row r="34" spans="1:7" ht="12" x14ac:dyDescent="0.2">
      <c r="A34" s="3">
        <v>9</v>
      </c>
      <c r="B34" s="3" t="s">
        <v>57</v>
      </c>
      <c r="C34" s="3" t="s">
        <v>58</v>
      </c>
      <c r="D34" s="3" t="s">
        <v>59</v>
      </c>
      <c r="E34" s="3">
        <v>35501</v>
      </c>
      <c r="F34" s="4">
        <v>45291</v>
      </c>
      <c r="G34" s="5">
        <v>282178.98</v>
      </c>
    </row>
    <row r="35" spans="1:7" ht="12" x14ac:dyDescent="0.2">
      <c r="A35" s="3">
        <v>9</v>
      </c>
      <c r="B35" s="3" t="s">
        <v>57</v>
      </c>
      <c r="C35" s="3" t="s">
        <v>58</v>
      </c>
      <c r="D35" s="3" t="s">
        <v>59</v>
      </c>
      <c r="E35" s="3">
        <v>35601</v>
      </c>
      <c r="F35" s="4">
        <v>45291</v>
      </c>
      <c r="G35" s="5">
        <v>193180.39</v>
      </c>
    </row>
    <row r="36" spans="1:7" ht="12" x14ac:dyDescent="0.2">
      <c r="A36" s="3">
        <v>9</v>
      </c>
      <c r="B36" s="3" t="s">
        <v>60</v>
      </c>
      <c r="C36" s="3" t="s">
        <v>61</v>
      </c>
      <c r="D36" s="3" t="s">
        <v>62</v>
      </c>
      <c r="E36" s="3">
        <v>35501</v>
      </c>
      <c r="F36" s="4">
        <v>45199</v>
      </c>
      <c r="G36" s="5">
        <v>36092.400000000001</v>
      </c>
    </row>
    <row r="37" spans="1:7" ht="12" x14ac:dyDescent="0.2">
      <c r="A37" s="3">
        <v>9</v>
      </c>
      <c r="B37" s="3" t="s">
        <v>60</v>
      </c>
      <c r="C37" s="3" t="s">
        <v>61</v>
      </c>
      <c r="D37" s="3" t="s">
        <v>62</v>
      </c>
      <c r="E37" s="3">
        <v>35601</v>
      </c>
      <c r="F37" s="4">
        <v>45199</v>
      </c>
      <c r="G37" s="5">
        <v>9245.35</v>
      </c>
    </row>
    <row r="38" spans="1:7" ht="12" x14ac:dyDescent="0.2">
      <c r="A38" s="3">
        <v>9</v>
      </c>
      <c r="B38" s="3" t="s">
        <v>63</v>
      </c>
      <c r="C38" s="3" t="s">
        <v>64</v>
      </c>
      <c r="D38" s="3" t="s">
        <v>65</v>
      </c>
      <c r="E38" s="3">
        <v>35002</v>
      </c>
      <c r="F38" s="4">
        <v>45291</v>
      </c>
      <c r="G38" s="5">
        <v>2579.31</v>
      </c>
    </row>
    <row r="39" spans="1:7" ht="12" x14ac:dyDescent="0.2">
      <c r="A39" s="3">
        <v>9</v>
      </c>
      <c r="B39" s="3" t="s">
        <v>63</v>
      </c>
      <c r="C39" s="3" t="s">
        <v>64</v>
      </c>
      <c r="D39" s="3" t="s">
        <v>65</v>
      </c>
      <c r="E39" s="3">
        <v>35501</v>
      </c>
      <c r="F39" s="4">
        <v>45291</v>
      </c>
      <c r="G39" s="5">
        <v>635996.84</v>
      </c>
    </row>
    <row r="40" spans="1:7" ht="12" x14ac:dyDescent="0.2">
      <c r="A40" s="3">
        <v>9</v>
      </c>
      <c r="B40" s="3" t="s">
        <v>63</v>
      </c>
      <c r="C40" s="3" t="s">
        <v>64</v>
      </c>
      <c r="D40" s="3" t="s">
        <v>65</v>
      </c>
      <c r="E40" s="3">
        <v>35601</v>
      </c>
      <c r="F40" s="4">
        <v>45291</v>
      </c>
      <c r="G40" s="5">
        <v>374001.03</v>
      </c>
    </row>
    <row r="41" spans="1:7" ht="12" x14ac:dyDescent="0.2">
      <c r="A41" s="3">
        <v>9</v>
      </c>
      <c r="B41" s="3" t="s">
        <v>63</v>
      </c>
      <c r="C41" s="3" t="s">
        <v>64</v>
      </c>
      <c r="D41" s="3" t="s">
        <v>65</v>
      </c>
      <c r="E41" s="3">
        <v>35901</v>
      </c>
      <c r="F41" s="4">
        <v>45291</v>
      </c>
      <c r="G41" s="5">
        <v>1145157.05</v>
      </c>
    </row>
    <row r="42" spans="1:7" ht="12.75" customHeight="1" x14ac:dyDescent="0.2">
      <c r="G42" s="6"/>
    </row>
    <row r="43" spans="1:7" ht="12.75" customHeight="1" x14ac:dyDescent="0.2">
      <c r="G43" s="6">
        <f>SUM(G2:G42)</f>
        <v>4560949.7299999995</v>
      </c>
    </row>
  </sheetData>
  <sortState xmlns:xlrd2="http://schemas.microsoft.com/office/spreadsheetml/2017/richdata2" ref="A2:G41">
    <sortCondition ref="A2:A41"/>
    <sortCondition ref="B2:B4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9" ma:contentTypeDescription="Create a new document." ma:contentTypeScope="" ma:versionID="422fc340d33fee02eced4ae8f977d54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48c5d52141ea9dca577a57b6b1b4c5e7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Kyle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_Flow_SignoffStatus xmlns="d6173821-15ab-4046-99bd-4f2bcae59ef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BE729D-3631-4922-BB61-4003CFE5CF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73821-15ab-4046-99bd-4f2bcae59ef1"/>
    <ds:schemaRef ds:uri="b90289a3-f58c-4c6c-87a2-6adc48b0c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D06620-B202-4631-92B3-BE75928E37E7}">
  <ds:schemaRefs>
    <ds:schemaRef ds:uri="http://schemas.microsoft.com/office/2006/metadata/properties"/>
    <ds:schemaRef ds:uri="http://schemas.microsoft.com/office/infopath/2007/PartnerControls"/>
    <ds:schemaRef ds:uri="d6173821-15ab-4046-99bd-4f2bcae59ef1"/>
    <ds:schemaRef ds:uri="b90289a3-f58c-4c6c-87a2-6adc48b0c901"/>
  </ds:schemaRefs>
</ds:datastoreItem>
</file>

<file path=customXml/itemProps3.xml><?xml version="1.0" encoding="utf-8"?>
<ds:datastoreItem xmlns:ds="http://schemas.openxmlformats.org/officeDocument/2006/customXml" ds:itemID="{6BBB1D5C-0944-4E80-8B59-C502631ADD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Jakubiak, Jeffrey</cp:lastModifiedBy>
  <cp:revision/>
  <dcterms:created xsi:type="dcterms:W3CDTF">2024-05-22T15:07:40Z</dcterms:created>
  <dcterms:modified xsi:type="dcterms:W3CDTF">2024-06-17T12:26:12Z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