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3820"/>
  <mc:AlternateContent xmlns:mc="http://schemas.openxmlformats.org/markup-compatibility/2006">
    <mc:Choice Requires="x15">
      <x15ac:absPath xmlns:x15ac="http://schemas.microsoft.com/office/spreadsheetml/2010/11/ac" url="\\Bhefs02\acct\REGULATORY\Rate Cases\MPD Transmission Rate Filings\2023 Filing\"/>
    </mc:Choice>
  </mc:AlternateContent>
  <xr:revisionPtr revIDLastSave="5" documentId="8_{BF313468-64B3-40C8-93F4-F7CA59E12A4E}" xr6:coauthVersionLast="47" xr6:coauthVersionMax="47" xr10:uidLastSave="{F92F9D6F-8A7D-46D0-811B-0752ECE109EB}"/>
  <bookViews>
    <workbookView xWindow="-120" yWindow="-120" windowWidth="29040" windowHeight="15840" xr2:uid="{00000000-000D-0000-FFFF-FFFF00000000}"/>
  </bookViews>
  <sheets>
    <sheet name="Page1_1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tc={8135D1AE-2322-400C-A937-18F6DA04A3CF}</author>
  </authors>
  <commentList>
    <comment ref="D3" authorId="0" shapeId="0" xr:uid="{8135D1AE-2322-400C-A937-18F6DA04A3CF}">
      <text>
        <t>[Threaded comment]
Your version of Excel allows you to read this threaded comment; however, any edits to it will get removed if the file is opened in a newer version of Excel. Learn more: https://go.microsoft.com/fwlink/?linkid=870924
[Tasks]
There is a task anchored to this comment that cannot be viewed in your client.
Comment:
    @HAMLIN, ERICA  Can we discuss reclassing some of these too?</t>
      </text>
    </comment>
  </commentList>
</comments>
</file>

<file path=xl/sharedStrings.xml><?xml version="1.0" encoding="utf-8"?>
<sst xmlns="http://schemas.openxmlformats.org/spreadsheetml/2006/main" count="47" uniqueCount="39">
  <si>
    <t>MPUC-MPD-1-25 Attachment A</t>
  </si>
  <si>
    <t>CATEGORY_COMPANY</t>
  </si>
  <si>
    <t>ADDED_BY_PROJECT_NUM</t>
  </si>
  <si>
    <t>ADDED_BY_PROJECT_NAME</t>
  </si>
  <si>
    <t>DESCRIPTION</t>
  </si>
  <si>
    <t>CATEGORY_FERC</t>
  </si>
  <si>
    <t>ADDITION_AMOUNT</t>
  </si>
  <si>
    <t>156G</t>
  </si>
  <si>
    <t>STOCKROOM IMPRV SOR 2022</t>
  </si>
  <si>
    <t xml:space="preserve">PALLET JACK, 4400LB CBD20J </t>
  </si>
  <si>
    <t>189S</t>
  </si>
  <si>
    <t>IML PD400 for 5th Inspector</t>
  </si>
  <si>
    <t xml:space="preserve">POWER DRILL 400 W/ ACESSORIES </t>
  </si>
  <si>
    <t>443D</t>
  </si>
  <si>
    <t>Graham - Fire Alarm System</t>
  </si>
  <si>
    <t xml:space="preserve">ALARM SYSTEM TRANSFORMER STORAGE </t>
  </si>
  <si>
    <t xml:space="preserve">ALARM SYSTEM INSTALL PARKING GARAGE </t>
  </si>
  <si>
    <t>455B</t>
  </si>
  <si>
    <t>OVERHEAD RECALC TRUE-UP</t>
  </si>
  <si>
    <t xml:space="preserve">OVERHEAD TRUE-UP ADJUSTMENT - GENERAL 2022 </t>
  </si>
  <si>
    <t>730E</t>
  </si>
  <si>
    <t>PST NOR Temp Fence and Trailer</t>
  </si>
  <si>
    <t xml:space="preserve">FENCE - TEMPORARY FOR MOBILE SUBS </t>
  </si>
  <si>
    <t>801E</t>
  </si>
  <si>
    <t>Arco 400 Recloser Test Set</t>
  </si>
  <si>
    <t xml:space="preserve">ARCO 400 TEST SETS AND CABLES </t>
  </si>
  <si>
    <t xml:space="preserve">OVERHEAD FERC AUDIT ADJUSTMENT DIST </t>
  </si>
  <si>
    <t xml:space="preserve">OVERHEAD FERC AUDIT ADJUSTMENT </t>
  </si>
  <si>
    <t xml:space="preserve">AFUDC FERC AUDIT ADJUSTMENT </t>
  </si>
  <si>
    <t>130E</t>
  </si>
  <si>
    <t>'21 Tool &amp; SafetyCap Stock NOR</t>
  </si>
  <si>
    <t xml:space="preserve">FOR 2021 LINEMEN TOOL REQUEST </t>
  </si>
  <si>
    <t xml:space="preserve">69KV SPIRAL CONDUCTOR GUARD WITH SHOTGUN EYE, 4.5', HASTINGS #HS12000 </t>
  </si>
  <si>
    <t>575B</t>
  </si>
  <si>
    <t>OVERHEAD TRUE UP RECALC MPD</t>
  </si>
  <si>
    <t xml:space="preserve">OVERHEAD TRUE-UP ADJUSTMENT - GENERAL 22 </t>
  </si>
  <si>
    <t>D010</t>
  </si>
  <si>
    <t>5TH INSPECTOR MPD CLOSEOUT</t>
  </si>
  <si>
    <t xml:space="preserve">AFUDC FERC AUDIT ADJUSTMENTS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</si>
</sst>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ocumenttasks/documenttask1.xml><?xml version="1.0" encoding="utf-8"?>
<Tasks xmlns="http://schemas.microsoft.com/office/tasks/2019/documenttasks">
  <Task id="{1B98917F-72B5-4E96-9CC7-64079C9D8257}">
    <Anchor>
      <Comment id="{8135D1AE-2322-400C-A937-18F6DA04A3CF}"/>
    </Anchor>
    <History>
      <Event time="2023-05-25T20:26:07.31" id="{EF9670F0-9B0C-498E-9A22-4FD3FB1F87EA}">
        <Attribution userId="S::sjhesseltine@versantpower.com::4ee1dd33-6ff6-4c48-b46b-eed3c5b208ad" userName="HESSELTINE, SARAH" userProvider="AD"/>
        <Anchor>
          <Comment id="{8135D1AE-2322-400C-A937-18F6DA04A3CF}"/>
        </Anchor>
        <Create/>
      </Event>
      <Event time="2023-05-25T20:26:07.31" id="{6BE431EE-F811-479F-8FC0-108C2492B45B}">
        <Attribution userId="S::sjhesseltine@versantpower.com::4ee1dd33-6ff6-4c48-b46b-eed3c5b208ad" userName="HESSELTINE, SARAH" userProvider="AD"/>
        <Anchor>
          <Comment id="{8135D1AE-2322-400C-A937-18F6DA04A3CF}"/>
        </Anchor>
        <Assign userId="S::ehamlin@versantpower.com::57300564-380a-499a-9501-e97cbe0227df" userName="HAMLIN, ERICA" userProvider="AD"/>
      </Event>
      <Event time="2023-05-25T20:26:07.31" id="{AF88B0B5-32D3-4A55-8064-4BE0EEDFB0F9}">
        <Attribution userId="S::sjhesseltine@versantpower.com::4ee1dd33-6ff6-4c48-b46b-eed3c5b208ad" userName="HESSELTINE, SARAH" userProvider="AD"/>
        <Anchor>
          <Comment id="{8135D1AE-2322-400C-A937-18F6DA04A3CF}"/>
        </Anchor>
        <SetTitle title="@HAMLIN, ERICA Can we discuss reclassing some of these too?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HAMLIN, ERICA" id="{69D677AA-EFB8-4E00-9886-DD404D33EC51}" userId="ehamlin@versantpower.com" providerId="PeoplePicker"/>
  <person displayName="HESSELTINE, SARAH" id="{25DE2A44-A948-40F8-92CF-4E38E5236CEF}" userId="S::sjhesseltine@versantpower.com::4ee1dd33-6ff6-4c48-b46b-eed3c5b208a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23-05-25T20:26:07.41" personId="{25DE2A44-A948-40F8-92CF-4E38E5236CEF}" id="{8135D1AE-2322-400C-A937-18F6DA04A3CF}">
    <text>@HAMLIN, ERICA  Can we discuss reclassing some of these too?</text>
    <mentions>
      <mention mentionpersonId="{69D677AA-EFB8-4E00-9886-DD404D33EC51}" mentionId="{E0F594D8-4053-42A8-8E79-5BA7625F8289}" startIndex="0" length="14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9/04/relationships/documenttask" Target="../documenttasks/documenttask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D13" sqref="D13"/>
    </sheetView>
  </sheetViews>
  <sheetFormatPr defaultRowHeight="12.75" customHeight="1"/>
  <cols>
    <col min="1" max="1" width="18.85546875" style="2" bestFit="1" customWidth="1"/>
    <col min="2" max="2" width="22.5703125" style="2" bestFit="1" customWidth="1"/>
    <col min="3" max="3" width="27.7109375" style="2" bestFit="1" customWidth="1"/>
    <col min="4" max="4" width="65.5703125" style="2" bestFit="1" customWidth="1"/>
    <col min="5" max="5" width="15" style="2" bestFit="1" customWidth="1"/>
    <col min="6" max="6" width="17.5703125" style="6" bestFit="1" customWidth="1"/>
    <col min="7" max="16384" width="9.140625" style="2"/>
  </cols>
  <sheetData>
    <row r="1" spans="1:6" ht="12.75" customHeight="1">
      <c r="F1" s="7" t="s">
        <v>0</v>
      </c>
    </row>
    <row r="2" spans="1:6" ht="1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4" t="s">
        <v>6</v>
      </c>
    </row>
    <row r="3" spans="1:6" ht="12.75" customHeight="1">
      <c r="A3" s="3">
        <v>1</v>
      </c>
      <c r="B3" s="3" t="s">
        <v>7</v>
      </c>
      <c r="C3" s="3" t="s">
        <v>8</v>
      </c>
      <c r="D3" s="3" t="s">
        <v>9</v>
      </c>
      <c r="E3" s="3">
        <v>39801</v>
      </c>
      <c r="F3" s="5">
        <v>3778.15</v>
      </c>
    </row>
    <row r="4" spans="1:6" ht="12.75" customHeight="1">
      <c r="A4" s="3">
        <v>1</v>
      </c>
      <c r="B4" s="3" t="s">
        <v>10</v>
      </c>
      <c r="C4" s="3" t="s">
        <v>11</v>
      </c>
      <c r="D4" s="3" t="s">
        <v>12</v>
      </c>
      <c r="E4" s="3">
        <v>39801</v>
      </c>
      <c r="F4" s="5">
        <v>11440.62</v>
      </c>
    </row>
    <row r="5" spans="1:6" ht="12.75" customHeight="1">
      <c r="A5" s="3">
        <v>1</v>
      </c>
      <c r="B5" s="3" t="s">
        <v>13</v>
      </c>
      <c r="C5" s="3" t="s">
        <v>14</v>
      </c>
      <c r="D5" s="3" t="s">
        <v>15</v>
      </c>
      <c r="E5" s="3">
        <v>39801</v>
      </c>
      <c r="F5" s="5">
        <v>15315.73</v>
      </c>
    </row>
    <row r="6" spans="1:6" ht="12.75" customHeight="1">
      <c r="A6" s="3">
        <v>1</v>
      </c>
      <c r="B6" s="3" t="s">
        <v>13</v>
      </c>
      <c r="C6" s="3" t="s">
        <v>14</v>
      </c>
      <c r="D6" s="3" t="s">
        <v>16</v>
      </c>
      <c r="E6" s="3">
        <v>39801</v>
      </c>
      <c r="F6" s="5">
        <v>16052.79</v>
      </c>
    </row>
    <row r="7" spans="1:6" ht="12.75" customHeight="1">
      <c r="A7" s="3">
        <v>1</v>
      </c>
      <c r="B7" s="3" t="s">
        <v>17</v>
      </c>
      <c r="C7" s="3" t="s">
        <v>18</v>
      </c>
      <c r="D7" s="3" t="s">
        <v>19</v>
      </c>
      <c r="E7" s="3">
        <v>39801</v>
      </c>
      <c r="F7" s="5">
        <v>67858.92</v>
      </c>
    </row>
    <row r="8" spans="1:6" ht="12.75" customHeight="1">
      <c r="A8" s="3">
        <v>1</v>
      </c>
      <c r="B8" s="3" t="s">
        <v>20</v>
      </c>
      <c r="C8" s="3" t="s">
        <v>21</v>
      </c>
      <c r="D8" s="3" t="s">
        <v>22</v>
      </c>
      <c r="E8" s="3">
        <v>39801</v>
      </c>
      <c r="F8" s="5">
        <v>22088.63</v>
      </c>
    </row>
    <row r="9" spans="1:6" ht="12.75" customHeight="1">
      <c r="A9" s="3">
        <v>1</v>
      </c>
      <c r="B9" s="3" t="s">
        <v>23</v>
      </c>
      <c r="C9" s="3" t="s">
        <v>24</v>
      </c>
      <c r="D9" s="3" t="s">
        <v>25</v>
      </c>
      <c r="E9" s="3">
        <v>39801</v>
      </c>
      <c r="F9" s="5">
        <v>171843.24</v>
      </c>
    </row>
    <row r="10" spans="1:6" ht="12.75" customHeight="1">
      <c r="A10" s="3">
        <v>1</v>
      </c>
      <c r="D10" s="3" t="s">
        <v>26</v>
      </c>
      <c r="E10" s="3">
        <v>39801</v>
      </c>
      <c r="F10" s="5">
        <v>-10750740.92</v>
      </c>
    </row>
    <row r="11" spans="1:6" ht="12.75" customHeight="1">
      <c r="A11" s="3">
        <v>1</v>
      </c>
      <c r="D11" s="3" t="s">
        <v>27</v>
      </c>
      <c r="E11" s="3">
        <v>39801</v>
      </c>
      <c r="F11" s="5">
        <v>-1535383</v>
      </c>
    </row>
    <row r="12" spans="1:6" ht="12.75" customHeight="1">
      <c r="A12" s="3">
        <v>1</v>
      </c>
      <c r="D12" s="3" t="s">
        <v>28</v>
      </c>
      <c r="E12" s="3">
        <v>39801</v>
      </c>
      <c r="F12" s="5">
        <v>-4443</v>
      </c>
    </row>
    <row r="13" spans="1:6" ht="12.75" customHeight="1">
      <c r="A13" s="3">
        <v>9</v>
      </c>
      <c r="B13" s="3" t="s">
        <v>29</v>
      </c>
      <c r="C13" s="3" t="s">
        <v>30</v>
      </c>
      <c r="D13" s="3" t="s">
        <v>31</v>
      </c>
      <c r="E13" s="3">
        <v>39801</v>
      </c>
      <c r="F13" s="5">
        <v>442.57</v>
      </c>
    </row>
    <row r="14" spans="1:6" ht="12.75" customHeight="1">
      <c r="A14" s="3">
        <v>9</v>
      </c>
      <c r="B14" s="3" t="s">
        <v>29</v>
      </c>
      <c r="C14" s="3" t="s">
        <v>30</v>
      </c>
      <c r="D14" s="3" t="s">
        <v>32</v>
      </c>
      <c r="E14" s="3">
        <v>39801</v>
      </c>
      <c r="F14" s="5">
        <v>1588.98</v>
      </c>
    </row>
    <row r="15" spans="1:6" ht="12.75" customHeight="1">
      <c r="A15" s="3">
        <v>9</v>
      </c>
      <c r="B15" s="3" t="s">
        <v>33</v>
      </c>
      <c r="C15" s="3" t="s">
        <v>34</v>
      </c>
      <c r="D15" s="3" t="s">
        <v>35</v>
      </c>
      <c r="E15" s="3">
        <v>39801</v>
      </c>
      <c r="F15" s="5">
        <v>21214.44</v>
      </c>
    </row>
    <row r="16" spans="1:6" ht="12.75" customHeight="1">
      <c r="A16" s="3">
        <v>9</v>
      </c>
      <c r="B16" s="3" t="s">
        <v>36</v>
      </c>
      <c r="C16" s="3" t="s">
        <v>37</v>
      </c>
      <c r="D16" s="3" t="s">
        <v>12</v>
      </c>
      <c r="E16" s="3">
        <v>39801</v>
      </c>
      <c r="F16" s="5">
        <v>3178.11</v>
      </c>
    </row>
    <row r="17" spans="1:6" ht="12.75" customHeight="1">
      <c r="A17" s="3">
        <v>9</v>
      </c>
      <c r="D17" s="3" t="s">
        <v>26</v>
      </c>
      <c r="E17" s="3">
        <v>39801</v>
      </c>
      <c r="F17" s="5">
        <v>-3138935.59</v>
      </c>
    </row>
    <row r="18" spans="1:6" ht="12.75" customHeight="1">
      <c r="A18" s="3">
        <v>9</v>
      </c>
      <c r="D18" s="3" t="s">
        <v>27</v>
      </c>
      <c r="E18" s="3">
        <v>39801</v>
      </c>
      <c r="F18" s="5">
        <v>-399282</v>
      </c>
    </row>
    <row r="19" spans="1:6" ht="12.75" customHeight="1">
      <c r="A19" s="3">
        <v>9</v>
      </c>
      <c r="D19" s="3" t="s">
        <v>28</v>
      </c>
      <c r="E19" s="3">
        <v>39801</v>
      </c>
      <c r="F19" s="5">
        <v>-8</v>
      </c>
    </row>
    <row r="20" spans="1:6" ht="12.75" customHeight="1">
      <c r="A20" s="3">
        <v>9</v>
      </c>
      <c r="D20" s="3" t="s">
        <v>38</v>
      </c>
      <c r="E20" s="3">
        <v>39801</v>
      </c>
      <c r="F20" s="5">
        <v>-6</v>
      </c>
    </row>
    <row r="22" spans="1:6" ht="12.75" customHeight="1">
      <c r="F22" s="6">
        <f>SUM(F3:F21)</f>
        <v>-15493996.33</v>
      </c>
    </row>
  </sheetData>
  <sortState xmlns:xlrd2="http://schemas.microsoft.com/office/spreadsheetml/2017/richdata2" ref="A3:F20">
    <sortCondition ref="A3:A20"/>
    <sortCondition ref="B3:B20"/>
  </sortState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7CAFCE5E-134F-47FF-89FD-CE0EB6CB48E6}"/>
</file>

<file path=customXml/itemProps2.xml><?xml version="1.0" encoding="utf-8"?>
<ds:datastoreItem xmlns:ds="http://schemas.openxmlformats.org/officeDocument/2006/customXml" ds:itemID="{9097D704-9D82-4EE3-BDD8-0FEA9AE65F80}"/>
</file>

<file path=customXml/itemProps3.xml><?xml version="1.0" encoding="utf-8"?>
<ds:datastoreItem xmlns:ds="http://schemas.openxmlformats.org/officeDocument/2006/customXml" ds:itemID="{B78EEDAF-F794-45EB-9C36-0C1585922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HAMLIN, ERICA</dc:creator>
  <cp:keywords/>
  <dc:description/>
  <cp:lastModifiedBy>Jennifer Mansh</cp:lastModifiedBy>
  <cp:revision/>
  <dcterms:created xsi:type="dcterms:W3CDTF">2023-05-23T16:02:10Z</dcterms:created>
  <dcterms:modified xsi:type="dcterms:W3CDTF">2023-06-04T18:34:03Z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