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4" documentId="8_{4EE464A2-E6AB-4E6F-9943-C0B35A57B6D1}" xr6:coauthVersionLast="47" xr6:coauthVersionMax="47" xr10:uidLastSave="{0B6C2A5C-C257-4ED4-BB39-7E93772E9644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<sst xmlns="http://schemas.openxmlformats.org/spreadsheetml/2006/main" count="49" uniqueCount="31">
  <si>
    <t>MPUC-MPD-1-21 Attachment A</t>
  </si>
  <si>
    <t>CATEGORY_COMPANY</t>
  </si>
  <si>
    <t>ADDED_BY_PROJECT_NUM</t>
  </si>
  <si>
    <t>ADDED_BY_PROJECT_NAME</t>
  </si>
  <si>
    <t>DESCRIPTION</t>
  </si>
  <si>
    <t>CATEGORY_FERC</t>
  </si>
  <si>
    <t>ADDITION_AMOUNT</t>
  </si>
  <si>
    <t>Scrap Metal Proceeds</t>
  </si>
  <si>
    <t xml:space="preserve">LADDER RACKS FOR CALL TRUCKS </t>
  </si>
  <si>
    <t xml:space="preserve">WINDOW BUMP FOR TRUCK 42715 </t>
  </si>
  <si>
    <t xml:space="preserve">VEHICLE SERVICES AND PARTS </t>
  </si>
  <si>
    <t>278E</t>
  </si>
  <si>
    <t>Fleet Routine Capital '22-SOR</t>
  </si>
  <si>
    <t xml:space="preserve">2022 INTERNATIONAL MV607 FOR MOUNT 4307-0 </t>
  </si>
  <si>
    <t xml:space="preserve">2022 INTERNATIONAL MV607 FOR MOUNT 4306-2 </t>
  </si>
  <si>
    <t xml:space="preserve">2022 INTERNATIONAL MV607 FOR MOUNT 4690-2 </t>
  </si>
  <si>
    <t xml:space="preserve">SERVICE BODY FOR MOUNTING INTERNATIONAL CV515 3273-1 </t>
  </si>
  <si>
    <t>687D</t>
  </si>
  <si>
    <t xml:space="preserve">	DM47B Tracked Machine</t>
  </si>
  <si>
    <t xml:space="preserve">2021 BWS 25NTT TRACKED DIGGER TRAILER </t>
  </si>
  <si>
    <t xml:space="preserve">ALTEC DM47B TRACKED DIGGER </t>
  </si>
  <si>
    <t>936D</t>
  </si>
  <si>
    <t>EB L73 M/O's</t>
  </si>
  <si>
    <t xml:space="preserve">HOFFMAN ENCLOSURE </t>
  </si>
  <si>
    <t>277E</t>
  </si>
  <si>
    <t>Fleet Routine Capital '22-NOR</t>
  </si>
  <si>
    <t xml:space="preserve">2013 FREIGHTLINER M2 REPAIR ON 4356-2 </t>
  </si>
  <si>
    <t xml:space="preserve">2022 HYSTER J40XNT FORKLIFT 5703-2 </t>
  </si>
  <si>
    <t xml:space="preserve">2022 INTERNATIONAL CV515 SFA 4X4 4278-2 </t>
  </si>
  <si>
    <t xml:space="preserve">2023 55' LOWBED TRAILER 5680-3 </t>
  </si>
  <si>
    <t xml:space="preserve">VOLVO EXCAVATOR 5477-2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</si>
</sst>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7" sqref="B7"/>
    </sheetView>
  </sheetViews>
  <sheetFormatPr defaultRowHeight="12.75" customHeight="1"/>
  <cols>
    <col min="1" max="1" width="18.85546875" style="2" bestFit="1" customWidth="1"/>
    <col min="2" max="2" width="22.5703125" style="2" bestFit="1" customWidth="1"/>
    <col min="3" max="3" width="23.85546875" style="2" bestFit="1" customWidth="1"/>
    <col min="4" max="4" width="82.140625" style="2" bestFit="1" customWidth="1"/>
    <col min="5" max="5" width="15" style="2" bestFit="1" customWidth="1"/>
    <col min="6" max="6" width="17.5703125" style="6" bestFit="1" customWidth="1"/>
    <col min="7" max="16384" width="9.140625" style="2"/>
  </cols>
  <sheetData>
    <row r="1" spans="1:6" ht="12.75" customHeight="1">
      <c r="F1" s="7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6</v>
      </c>
    </row>
    <row r="3" spans="1:6" ht="12">
      <c r="A3" s="3">
        <v>1</v>
      </c>
      <c r="B3" s="3">
        <v>8408</v>
      </c>
      <c r="C3" s="3" t="s">
        <v>7</v>
      </c>
      <c r="D3" s="3" t="s">
        <v>8</v>
      </c>
      <c r="E3" s="3">
        <v>39601</v>
      </c>
      <c r="F3" s="5">
        <v>1333.27</v>
      </c>
    </row>
    <row r="4" spans="1:6" ht="12">
      <c r="A4" s="3">
        <v>1</v>
      </c>
      <c r="B4" s="3">
        <v>8408</v>
      </c>
      <c r="C4" s="3" t="s">
        <v>7</v>
      </c>
      <c r="D4" s="3" t="s">
        <v>9</v>
      </c>
      <c r="E4" s="3">
        <v>39601</v>
      </c>
      <c r="F4" s="5">
        <v>1779.28</v>
      </c>
    </row>
    <row r="5" spans="1:6" ht="12">
      <c r="A5" s="3">
        <v>1</v>
      </c>
      <c r="B5" s="3">
        <v>8408</v>
      </c>
      <c r="C5" s="3" t="s">
        <v>7</v>
      </c>
      <c r="D5" s="3" t="s">
        <v>10</v>
      </c>
      <c r="E5" s="3">
        <v>39601</v>
      </c>
      <c r="F5" s="5">
        <v>6341.21</v>
      </c>
    </row>
    <row r="6" spans="1:6" ht="12">
      <c r="A6" s="3">
        <v>1</v>
      </c>
      <c r="B6" s="3" t="s">
        <v>11</v>
      </c>
      <c r="C6" s="3" t="s">
        <v>12</v>
      </c>
      <c r="D6" s="3" t="s">
        <v>13</v>
      </c>
      <c r="E6" s="3">
        <v>39601</v>
      </c>
      <c r="F6" s="5">
        <v>126213.87</v>
      </c>
    </row>
    <row r="7" spans="1:6" ht="12">
      <c r="A7" s="3">
        <v>1</v>
      </c>
      <c r="B7" s="3" t="s">
        <v>11</v>
      </c>
      <c r="C7" s="3" t="s">
        <v>12</v>
      </c>
      <c r="D7" s="3" t="s">
        <v>14</v>
      </c>
      <c r="E7" s="3">
        <v>39601</v>
      </c>
      <c r="F7" s="5">
        <v>126213.88</v>
      </c>
    </row>
    <row r="8" spans="1:6" ht="12">
      <c r="A8" s="3">
        <v>1</v>
      </c>
      <c r="B8" s="3" t="s">
        <v>11</v>
      </c>
      <c r="C8" s="3" t="s">
        <v>12</v>
      </c>
      <c r="D8" s="3" t="s">
        <v>15</v>
      </c>
      <c r="E8" s="3">
        <v>39601</v>
      </c>
      <c r="F8" s="5">
        <v>140024.9</v>
      </c>
    </row>
    <row r="9" spans="1:6" ht="12">
      <c r="A9" s="3">
        <v>1</v>
      </c>
      <c r="B9" s="3" t="s">
        <v>11</v>
      </c>
      <c r="C9" s="3" t="s">
        <v>12</v>
      </c>
      <c r="D9" s="3" t="s">
        <v>16</v>
      </c>
      <c r="E9" s="3">
        <v>39601</v>
      </c>
      <c r="F9" s="5">
        <v>150372.04999999999</v>
      </c>
    </row>
    <row r="10" spans="1:6" ht="12">
      <c r="A10" s="3">
        <v>1</v>
      </c>
      <c r="B10" s="3" t="s">
        <v>17</v>
      </c>
      <c r="C10" s="3" t="s">
        <v>18</v>
      </c>
      <c r="D10" s="3" t="s">
        <v>19</v>
      </c>
      <c r="E10" s="3">
        <v>39601</v>
      </c>
      <c r="F10" s="5">
        <v>53045.56</v>
      </c>
    </row>
    <row r="11" spans="1:6" ht="12">
      <c r="A11" s="3">
        <v>1</v>
      </c>
      <c r="B11" s="3" t="s">
        <v>17</v>
      </c>
      <c r="C11" s="3" t="s">
        <v>18</v>
      </c>
      <c r="D11" s="3" t="s">
        <v>20</v>
      </c>
      <c r="E11" s="3">
        <v>39601</v>
      </c>
      <c r="F11" s="5">
        <v>647367.14</v>
      </c>
    </row>
    <row r="12" spans="1:6" ht="12">
      <c r="A12" s="3">
        <v>1</v>
      </c>
      <c r="B12" s="3" t="s">
        <v>21</v>
      </c>
      <c r="C12" s="3" t="s">
        <v>22</v>
      </c>
      <c r="D12" s="3" t="s">
        <v>23</v>
      </c>
      <c r="E12" s="3">
        <v>39601</v>
      </c>
      <c r="F12" s="5">
        <v>4420.32</v>
      </c>
    </row>
    <row r="13" spans="1:6" ht="12">
      <c r="A13" s="3">
        <v>9</v>
      </c>
      <c r="B13" s="3" t="s">
        <v>24</v>
      </c>
      <c r="C13" s="3" t="s">
        <v>25</v>
      </c>
      <c r="D13" s="3" t="s">
        <v>26</v>
      </c>
      <c r="E13" s="3">
        <v>39601</v>
      </c>
      <c r="F13" s="5">
        <v>15820.7</v>
      </c>
    </row>
    <row r="14" spans="1:6" ht="12">
      <c r="A14" s="3">
        <v>9</v>
      </c>
      <c r="B14" s="3" t="s">
        <v>24</v>
      </c>
      <c r="C14" s="3" t="s">
        <v>25</v>
      </c>
      <c r="D14" s="3" t="s">
        <v>27</v>
      </c>
      <c r="E14" s="3">
        <v>39601</v>
      </c>
      <c r="F14" s="5">
        <v>59151.92</v>
      </c>
    </row>
    <row r="15" spans="1:6" ht="12">
      <c r="A15" s="3">
        <v>9</v>
      </c>
      <c r="B15" s="3" t="s">
        <v>24</v>
      </c>
      <c r="C15" s="3" t="s">
        <v>25</v>
      </c>
      <c r="D15" s="3" t="s">
        <v>28</v>
      </c>
      <c r="E15" s="3">
        <v>39601</v>
      </c>
      <c r="F15" s="5">
        <v>114191.08</v>
      </c>
    </row>
    <row r="16" spans="1:6" ht="12">
      <c r="A16" s="3">
        <v>9</v>
      </c>
      <c r="B16" s="3" t="s">
        <v>24</v>
      </c>
      <c r="C16" s="3" t="s">
        <v>25</v>
      </c>
      <c r="D16" s="3" t="s">
        <v>29</v>
      </c>
      <c r="E16" s="3">
        <v>39601</v>
      </c>
      <c r="F16" s="5">
        <v>167881.53</v>
      </c>
    </row>
    <row r="17" spans="1:6" ht="12">
      <c r="A17" s="3">
        <v>9</v>
      </c>
      <c r="B17" s="3" t="s">
        <v>24</v>
      </c>
      <c r="C17" s="3" t="s">
        <v>25</v>
      </c>
      <c r="D17" s="3" t="s">
        <v>30</v>
      </c>
      <c r="E17" s="3">
        <v>39601</v>
      </c>
      <c r="F17" s="5">
        <v>284975.44</v>
      </c>
    </row>
    <row r="19" spans="1:6" ht="12.75" customHeight="1">
      <c r="F19" s="6">
        <f>SUM(F3:F18)</f>
        <v>1899132.1500000001</v>
      </c>
    </row>
  </sheetData>
  <sortState xmlns:xlrd2="http://schemas.microsoft.com/office/spreadsheetml/2017/richdata2" ref="A3:F17">
    <sortCondition ref="A3:A17"/>
    <sortCondition ref="B3:B17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F67EBAD3-ADF2-4EFF-8CAF-48A8E4E34FE6}"/>
</file>

<file path=customXml/itemProps2.xml><?xml version="1.0" encoding="utf-8"?>
<ds:datastoreItem xmlns:ds="http://schemas.openxmlformats.org/officeDocument/2006/customXml" ds:itemID="{E272A9C6-5574-4250-9D31-4E1CB3FA3942}"/>
</file>

<file path=customXml/itemProps3.xml><?xml version="1.0" encoding="utf-8"?>
<ds:datastoreItem xmlns:ds="http://schemas.openxmlformats.org/officeDocument/2006/customXml" ds:itemID="{F0407C98-1EB2-4725-BC52-5551A7432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2023-05-23T15:47:31Z</dcterms:created>
  <dcterms:modified xsi:type="dcterms:W3CDTF">2023-06-04T18:18:45Z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