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ersant Power\5. MPD OATT\2023-05-01 MPD OATT Charges Update (ER20-1977)\Discovery\AEA 1st Set\"/>
    </mc:Choice>
  </mc:AlternateContent>
  <xr:revisionPtr revIDLastSave="0" documentId="13_ncr:1_{52C38029-EBAF-44D9-A79E-82B56162B040}" xr6:coauthVersionLast="47" xr6:coauthVersionMax="47" xr10:uidLastSave="{00000000-0000-0000-0000-000000000000}"/>
  <bookViews>
    <workbookView xWindow="915" yWindow="915" windowWidth="22185" windowHeight="14445" xr2:uid="{C8BDA227-E8B6-4EAE-AA43-A5B5FF9DFC71}"/>
  </bookViews>
  <sheets>
    <sheet name="AEA-MPD 1-2" sheetId="5" r:id="rId1"/>
  </sheets>
  <definedNames>
    <definedName name="ID" localSheetId="0" hidden="1">"ff7016a9-83a9-4381-91ad-603e0c1c6382"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</calcChain>
</file>

<file path=xl/sharedStrings.xml><?xml version="1.0" encoding="utf-8"?>
<sst xmlns="http://schemas.openxmlformats.org/spreadsheetml/2006/main" count="21" uniqueCount="21">
  <si>
    <t>MPD 2022 Retail and Wholesale Transmission Revenues</t>
  </si>
  <si>
    <t>Wholesale</t>
  </si>
  <si>
    <t>Retail</t>
  </si>
  <si>
    <t>Retail Class Details</t>
  </si>
  <si>
    <t>A - Residential</t>
  </si>
  <si>
    <t>AH - Residential Heat</t>
  </si>
  <si>
    <t>AHN - Residential Heat - New</t>
  </si>
  <si>
    <t>C - General Service</t>
  </si>
  <si>
    <t>D2 - Municipal Water Pumping</t>
  </si>
  <si>
    <t>EP - Medium Power Primary</t>
  </si>
  <si>
    <t>EPT - Large Power Primary</t>
  </si>
  <si>
    <t>ES - Medium Power Secondary</t>
  </si>
  <si>
    <t>EST - Large Power Secondary</t>
  </si>
  <si>
    <t>F - Agricultural Produce Storage</t>
  </si>
  <si>
    <t>HT - Transmission Power</t>
  </si>
  <si>
    <t>SL - Street Lighting</t>
  </si>
  <si>
    <t>SL2 - Municipal Street Lighting</t>
  </si>
  <si>
    <t>SNO - Snow Making</t>
  </si>
  <si>
    <t>ST - Subtransmisison Power</t>
  </si>
  <si>
    <t>T - Outdoor Area Lighting</t>
  </si>
  <si>
    <t>AEA-MPD-1-02 Attachment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</si>
</sst>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2" fillId="0" borderId="2" xfId="0" applyFont="1" applyBorder="1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1" xfId="0" applyFont="1" applyBorder="1" applyAlignment="1">
      <alignment horizontal="left" indent="1"/>
    </xf>
    <xf numFmtId="164" fontId="3" fillId="0" borderId="2" xfId="0" applyNumberFormat="1" applyFont="1" applyBorder="1"/>
    <xf numFmtId="0" fontId="3" fillId="0" borderId="0" xfId="0" applyFont="1"/>
    <xf numFmtId="164" fontId="3" fillId="0" borderId="0" xfId="1" applyNumberFormat="1" applyFont="1"/>
    <xf numFmtId="164" fontId="0" fillId="0" borderId="0" xfId="1" applyNumberFormat="1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A77F3-597E-4892-A808-514891D4C8D4}">
  <dimension ref="A1:C34"/>
  <sheetViews>
    <sheetView tabSelected="1" workbookViewId="0">
      <selection activeCell="F9" sqref="F9"/>
    </sheetView>
  </sheetViews>
  <sheetFormatPr defaultRowHeight="14.4" x14ac:dyDescent="0.3"/>
  <cols>
    <col min="1" max="1" width="51.33203125" bestFit="1" customWidth="1"/>
    <col min="2" max="2" width="22" bestFit="1" customWidth="1"/>
    <col min="3" max="3" width="15.33203125" bestFit="1" customWidth="1"/>
    <col min="4" max="4" width="12.6640625" bestFit="1" customWidth="1"/>
    <col min="5" max="5" width="14.33203125" bestFit="1" customWidth="1"/>
  </cols>
  <sheetData>
    <row r="1" spans="1:3" x14ac:dyDescent="0.3">
      <c r="B1" s="12" t="s">
        <v>20</v>
      </c>
    </row>
    <row r="2" spans="1:3" x14ac:dyDescent="0.3">
      <c r="A2" s="3" t="s">
        <v>0</v>
      </c>
      <c r="B2" s="3">
        <v>2022</v>
      </c>
    </row>
    <row r="3" spans="1:3" x14ac:dyDescent="0.3">
      <c r="A3" s="4" t="s">
        <v>1</v>
      </c>
      <c r="B3" s="1">
        <v>721801.38000000012</v>
      </c>
    </row>
    <row r="4" spans="1:3" x14ac:dyDescent="0.3">
      <c r="A4" s="3" t="s">
        <v>2</v>
      </c>
      <c r="B4" s="7">
        <f>SUM(B6:B21)</f>
        <v>11838521</v>
      </c>
      <c r="C4" s="10"/>
    </row>
    <row r="5" spans="1:3" x14ac:dyDescent="0.3">
      <c r="A5" s="11" t="s">
        <v>3</v>
      </c>
      <c r="B5" s="8"/>
    </row>
    <row r="6" spans="1:3" x14ac:dyDescent="0.3">
      <c r="A6" s="5" t="s">
        <v>4</v>
      </c>
      <c r="B6" s="9">
        <v>2953704</v>
      </c>
    </row>
    <row r="7" spans="1:3" x14ac:dyDescent="0.3">
      <c r="A7" s="5" t="s">
        <v>5</v>
      </c>
      <c r="B7" s="9">
        <v>333565</v>
      </c>
    </row>
    <row r="8" spans="1:3" x14ac:dyDescent="0.3">
      <c r="A8" s="5" t="s">
        <v>6</v>
      </c>
      <c r="B8" s="9">
        <v>818906</v>
      </c>
    </row>
    <row r="9" spans="1:3" x14ac:dyDescent="0.3">
      <c r="A9" s="6" t="s">
        <v>7</v>
      </c>
      <c r="B9" s="9">
        <v>2686425</v>
      </c>
    </row>
    <row r="10" spans="1:3" x14ac:dyDescent="0.3">
      <c r="A10" s="6" t="s">
        <v>8</v>
      </c>
      <c r="B10" s="9">
        <v>52534</v>
      </c>
    </row>
    <row r="11" spans="1:3" x14ac:dyDescent="0.3">
      <c r="A11" s="6" t="s">
        <v>9</v>
      </c>
      <c r="B11" s="9">
        <v>241706</v>
      </c>
    </row>
    <row r="12" spans="1:3" x14ac:dyDescent="0.3">
      <c r="A12" s="6" t="s">
        <v>10</v>
      </c>
      <c r="B12" s="9">
        <v>374615</v>
      </c>
    </row>
    <row r="13" spans="1:3" x14ac:dyDescent="0.3">
      <c r="A13" s="6" t="s">
        <v>11</v>
      </c>
      <c r="B13" s="9">
        <v>1472678</v>
      </c>
    </row>
    <row r="14" spans="1:3" x14ac:dyDescent="0.3">
      <c r="A14" s="6" t="s">
        <v>12</v>
      </c>
      <c r="B14" s="9">
        <v>199466</v>
      </c>
    </row>
    <row r="15" spans="1:3" x14ac:dyDescent="0.3">
      <c r="A15" s="6" t="s">
        <v>13</v>
      </c>
      <c r="B15" s="9">
        <v>74051</v>
      </c>
    </row>
    <row r="16" spans="1:3" x14ac:dyDescent="0.3">
      <c r="A16" s="6" t="s">
        <v>14</v>
      </c>
      <c r="B16" s="9">
        <v>1874129</v>
      </c>
    </row>
    <row r="17" spans="1:2" x14ac:dyDescent="0.3">
      <c r="A17" s="6" t="s">
        <v>15</v>
      </c>
      <c r="B17" s="9">
        <v>6328</v>
      </c>
    </row>
    <row r="18" spans="1:2" x14ac:dyDescent="0.3">
      <c r="A18" s="6" t="s">
        <v>16</v>
      </c>
      <c r="B18" s="9">
        <v>2822</v>
      </c>
    </row>
    <row r="19" spans="1:2" x14ac:dyDescent="0.3">
      <c r="A19" s="6" t="s">
        <v>17</v>
      </c>
      <c r="B19" s="9">
        <v>4757</v>
      </c>
    </row>
    <row r="20" spans="1:2" x14ac:dyDescent="0.3">
      <c r="A20" s="6" t="s">
        <v>18</v>
      </c>
      <c r="B20" s="9">
        <v>729788</v>
      </c>
    </row>
    <row r="21" spans="1:2" x14ac:dyDescent="0.3">
      <c r="A21" s="6" t="s">
        <v>19</v>
      </c>
      <c r="B21" s="9">
        <v>13047</v>
      </c>
    </row>
    <row r="23" spans="1:2" x14ac:dyDescent="0.3">
      <c r="B23" s="2"/>
    </row>
    <row r="24" spans="1:2" x14ac:dyDescent="0.3">
      <c r="B24" s="2"/>
    </row>
    <row r="25" spans="1:2" x14ac:dyDescent="0.3">
      <c r="B25" s="2"/>
    </row>
    <row r="26" spans="1:2" x14ac:dyDescent="0.3">
      <c r="B26" s="2"/>
    </row>
    <row r="27" spans="1:2" x14ac:dyDescent="0.3">
      <c r="B27" s="2"/>
    </row>
    <row r="28" spans="1:2" x14ac:dyDescent="0.3">
      <c r="B28" s="2"/>
    </row>
    <row r="29" spans="1:2" x14ac:dyDescent="0.3">
      <c r="B29" s="2"/>
    </row>
    <row r="30" spans="1:2" x14ac:dyDescent="0.3">
      <c r="B30" s="2"/>
    </row>
    <row r="31" spans="1:2" x14ac:dyDescent="0.3">
      <c r="B31" s="2"/>
    </row>
    <row r="32" spans="1:2" x14ac:dyDescent="0.3">
      <c r="B32" s="2"/>
    </row>
    <row r="33" spans="2:2" x14ac:dyDescent="0.3">
      <c r="B33" s="2"/>
    </row>
    <row r="34" spans="2:2" x14ac:dyDescent="0.3">
      <c r="B34" s="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7" ma:contentTypeDescription="Create a new document." ma:contentTypeScope="" ma:versionID="185e28b99029f5065fb10d8a35aac3c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c9c3f08c996d3a1d3c4064c4ee0d163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>Ready to File</Status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/>
        <AccountId xsi:nil="true"/>
        <AccountType/>
      </UserInfo>
    </Reviewer>
    <Owner xmlns="d6173821-15ab-4046-99bd-4f2bcae59ef1">
      <UserInfo>
        <DisplayName>OLESNIEWICZ, TIMOTHY</DisplayName>
        <AccountId>37</AccountId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CC23F3BB-E42F-4B0D-B528-5077A0B4D1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173821-15ab-4046-99bd-4f2bcae59ef1"/>
    <ds:schemaRef ds:uri="b90289a3-f58c-4c6c-87a2-6adc48b0c9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A2BBEB-FEED-4876-A874-8ADD846B07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AB45C5-7E84-44DE-A0AF-AAD8E053F6BF}">
  <ds:schemaRefs>
    <ds:schemaRef ds:uri="http://schemas.microsoft.com/office/2006/metadata/properties"/>
    <ds:schemaRef ds:uri="http://schemas.microsoft.com/office/infopath/2007/PartnerControls"/>
    <ds:schemaRef ds:uri="d6173821-15ab-4046-99bd-4f2bcae59ef1"/>
    <ds:schemaRef ds:uri="b90289a3-f58c-4c6c-87a2-6adc48b0c9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AEA-MPD 1-2</vt:lpstr>
    </vt:vector>
  </TitlesOfParts>
  <Manager/>
  <Company>Versant Power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OLESNIEWICZ, TIMOTHY</dc:creator>
  <cp:keywords/>
  <dc:description/>
  <cp:lastModifiedBy>Mansh, Jennifer</cp:lastModifiedBy>
  <cp:revision/>
  <dcterms:created xsi:type="dcterms:W3CDTF">2023-07-12T12:48:27Z</dcterms:created>
  <dcterms:modified xsi:type="dcterms:W3CDTF">2023-07-27T14:51:28Z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  <property fmtid="{D5CDD505-2E9C-101B-9397-08002B2CF9AE}" pid="3" name="MediaServiceImageTags">
    <vt:lpwstr/>
  </property>
</Properties>
</file>